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e do candidat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<sst xmlns="http://schemas.openxmlformats.org/spreadsheetml/2006/main" count="233" uniqueCount="196">
  <si>
    <t xml:space="preserve">Formulário de Avaliação de Títulos</t>
  </si>
  <si>
    <t xml:space="preserve">Aprovada no Conselho Superior da Universidade Federal do Cariri para orientar a análise dos títulos dos candidatos nos concurso públicos para provimento dos cargos de magistério superior da Universidade Federal do Cariri, conforme art. 30 da Resolução nº 47/2016/UFCA, de 25 de agosto de 2016.</t>
  </si>
  <si>
    <t xml:space="preserve">EDITAL: _________ /______________  SETOR DE ESTUDOS: _________________________________________________________________________</t>
  </si>
  <si>
    <t xml:space="preserve">CANDIDATO:</t>
  </si>
  <si>
    <t xml:space="preserve">__________________________________________________________________________________________________________________</t>
  </si>
  <si>
    <t xml:space="preserve">ATENÇÃO: Em todos os critérios, a pontuação só deverá ocorrer se o candidato tiver apresentado a respectiva comprovação, CONSIDERANDO-SE APENAS OS ULTIMOS CINCO ANOS (Art. 30, § 14, item II da Resolução nº 47/2016/UFCA de 25 de agosto de 2016). Serão consideradas apenas atividades acadêmicas realizadas na área de conhecimento ou no setor de estudo objeto do concurso.</t>
  </si>
  <si>
    <t xml:space="preserve">Títulos Acadêmicos</t>
  </si>
  <si>
    <t xml:space="preserve">Nº de itens</t>
  </si>
  <si>
    <t xml:space="preserve">Pontos p/ unidade</t>
  </si>
  <si>
    <t xml:space="preserve">Pontos obtidos</t>
  </si>
  <si>
    <t xml:space="preserve">Nº Máximo de Itens</t>
  </si>
  <si>
    <t xml:space="preserve">Pontos máximos</t>
  </si>
  <si>
    <t xml:space="preserve">Itens</t>
  </si>
  <si>
    <t xml:space="preserve">1.1</t>
  </si>
  <si>
    <t xml:space="preserve">Doutorado ou Livre Docência</t>
  </si>
  <si>
    <t xml:space="preserve">1.2</t>
  </si>
  <si>
    <t xml:space="preserve">Mestrado</t>
  </si>
  <si>
    <t xml:space="preserve">1.3</t>
  </si>
  <si>
    <t xml:space="preserve">Especialização</t>
  </si>
  <si>
    <t xml:space="preserve">1.4</t>
  </si>
  <si>
    <t xml:space="preserve">Graduação</t>
  </si>
  <si>
    <t xml:space="preserve">1.5</t>
  </si>
  <si>
    <t xml:space="preserve">Monitoria ou bolsas institucionais (por semestre)</t>
  </si>
  <si>
    <t xml:space="preserve">1.6</t>
  </si>
  <si>
    <t xml:space="preserve">Bolsas de pós-graduação (por semestre)</t>
  </si>
  <si>
    <t xml:space="preserve">TOTAL DE PONTOS DO ÍTEM 1</t>
  </si>
  <si>
    <t xml:space="preserve">-</t>
  </si>
  <si>
    <t xml:space="preserve">Títulos Didáticos</t>
  </si>
  <si>
    <t xml:space="preserve">Pontos por unidade</t>
  </si>
  <si>
    <t xml:space="preserve">2.1</t>
  </si>
  <si>
    <t xml:space="preserve">Ensino de graduação (por disciplina)</t>
  </si>
  <si>
    <t xml:space="preserve">2.2</t>
  </si>
  <si>
    <t xml:space="preserve">Ensino em curso de especialização (cursos de no mínimo 360 h)</t>
  </si>
  <si>
    <t xml:space="preserve">2.3</t>
  </si>
  <si>
    <t xml:space="preserve">Ensino em Curso de Mestrado (por disciplina)</t>
  </si>
  <si>
    <t xml:space="preserve">2.4</t>
  </si>
  <si>
    <t xml:space="preserve">Ensino em Curso de Doutorado (por disciplina)</t>
  </si>
  <si>
    <t xml:space="preserve">2.5</t>
  </si>
  <si>
    <t xml:space="preserve">Participação em Bancas Examinadoras (por banca)</t>
  </si>
  <si>
    <t xml:space="preserve">2.6</t>
  </si>
  <si>
    <t xml:space="preserve">Orientação de trabalhos acadêmicos</t>
  </si>
  <si>
    <t xml:space="preserve">2.6.1</t>
  </si>
  <si>
    <t xml:space="preserve">Orientação de pesquisa de iniciação científica (por semestre)</t>
  </si>
  <si>
    <t xml:space="preserve">2.6.2</t>
  </si>
  <si>
    <t xml:space="preserve">Orientação de TCC  de curso de graduação (por semestre)</t>
  </si>
  <si>
    <t xml:space="preserve">2.6.3</t>
  </si>
  <si>
    <t xml:space="preserve">Orientação de TCC  de curso de especialização (por orientação)</t>
  </si>
  <si>
    <t xml:space="preserve">2.6.4</t>
  </si>
  <si>
    <t xml:space="preserve">Orientação de dissertação de mestrado (por orientação)</t>
  </si>
  <si>
    <t xml:space="preserve">2.6.5</t>
  </si>
  <si>
    <t xml:space="preserve">Co-orientação de dissertação de mestrado (por orientação)</t>
  </si>
  <si>
    <t xml:space="preserve">2.6.6</t>
  </si>
  <si>
    <t xml:space="preserve">Orientação de tese de doutorado (por orientação)</t>
  </si>
  <si>
    <t xml:space="preserve">2.6.7</t>
  </si>
  <si>
    <t xml:space="preserve">Co-orientação de tese de doutorado (por orientação)</t>
  </si>
  <si>
    <t xml:space="preserve">2.7</t>
  </si>
  <si>
    <t xml:space="preserve">Coordenação de curso</t>
  </si>
  <si>
    <t xml:space="preserve">2.7.1</t>
  </si>
  <si>
    <t xml:space="preserve">Coordenação de curso de graduação (por semestre)</t>
  </si>
  <si>
    <t xml:space="preserve">2.7.2</t>
  </si>
  <si>
    <t xml:space="preserve">Vice-Coordenação de curso de graduação (por semestre)</t>
  </si>
  <si>
    <t xml:space="preserve">2.7.3</t>
  </si>
  <si>
    <t xml:space="preserve">Coordenação de curso de especialização (por semestre)</t>
  </si>
  <si>
    <t xml:space="preserve">2.7.4</t>
  </si>
  <si>
    <t xml:space="preserve">Vice-Coordenação de curso de especialização (por semestre)</t>
  </si>
  <si>
    <t xml:space="preserve">2.7.5</t>
  </si>
  <si>
    <t xml:space="preserve">Coordenação de curso de mestrado (por semestre)</t>
  </si>
  <si>
    <t xml:space="preserve">2.7.6</t>
  </si>
  <si>
    <t xml:space="preserve">Vice-Coordenação de curso de mestrado (por semestre)</t>
  </si>
  <si>
    <t xml:space="preserve">2.7.7</t>
  </si>
  <si>
    <t xml:space="preserve">Coordenação de curso de doutorado (por semestre)</t>
  </si>
  <si>
    <t xml:space="preserve">2.7.8</t>
  </si>
  <si>
    <t xml:space="preserve">Vice-Coordenação de curso de doutorado (por semestre)</t>
  </si>
  <si>
    <t xml:space="preserve">2.8</t>
  </si>
  <si>
    <t xml:space="preserve">Ações de Extensão</t>
  </si>
  <si>
    <t xml:space="preserve">2.8.1</t>
  </si>
  <si>
    <t xml:space="preserve">Coordenação de Programa de Extensão (por semestre)</t>
  </si>
  <si>
    <t xml:space="preserve">2.8.2</t>
  </si>
  <si>
    <t xml:space="preserve">Coordenação de Projeto de Extensão (por semestre)</t>
  </si>
  <si>
    <t xml:space="preserve">2.8.3</t>
  </si>
  <si>
    <t xml:space="preserve">Coordenação de Curso de Extensão (por projeto)</t>
  </si>
  <si>
    <t xml:space="preserve">2.8.4</t>
  </si>
  <si>
    <t xml:space="preserve">Coordenação de Evento de Extensão (por projeto)</t>
  </si>
  <si>
    <t xml:space="preserve">2.8.5</t>
  </si>
  <si>
    <t xml:space="preserve">Coordenação de Prestação de Serviço (por projeto)</t>
  </si>
  <si>
    <t xml:space="preserve">2.8.6</t>
  </si>
  <si>
    <t xml:space="preserve">Participação em Programa de Extensão (por semestre)</t>
  </si>
  <si>
    <t xml:space="preserve">2.8.7</t>
  </si>
  <si>
    <t xml:space="preserve">Participação em Projeto de Extensão (por projeto)</t>
  </si>
  <si>
    <t xml:space="preserve">2.8.8</t>
  </si>
  <si>
    <t xml:space="preserve">Participação em Curso de Extensão (por projeto)</t>
  </si>
  <si>
    <t xml:space="preserve">2.8.9</t>
  </si>
  <si>
    <t xml:space="preserve">Participação em Evento de Extensão (por projeto)</t>
  </si>
  <si>
    <t xml:space="preserve">2.8.10</t>
  </si>
  <si>
    <t xml:space="preserve">Participação em Prestação de Serviço (por projeto)</t>
  </si>
  <si>
    <t xml:space="preserve">2.9</t>
  </si>
  <si>
    <t xml:space="preserve">Ações de Pesquisa</t>
  </si>
  <si>
    <t xml:space="preserve">2.9.1</t>
  </si>
  <si>
    <t xml:space="preserve">Coordenação de Projetos de Pesquisa  (por semestre)</t>
  </si>
  <si>
    <t xml:space="preserve">2.9.2</t>
  </si>
  <si>
    <t xml:space="preserve">Participação em Projetos de Pesquisa (por projeto)</t>
  </si>
  <si>
    <t xml:space="preserve">2.10</t>
  </si>
  <si>
    <t xml:space="preserve">Exercício de atividade profissional não docente (por semestre)</t>
  </si>
  <si>
    <t xml:space="preserve">TOTAL DE PONTOS DO ÍTEM 2</t>
  </si>
  <si>
    <t xml:space="preserve">Títulos científicos e literários</t>
  </si>
  <si>
    <t xml:space="preserve">3.1</t>
  </si>
  <si>
    <t xml:space="preserve">Autoria de livros publicados com conselho editorial</t>
  </si>
  <si>
    <t xml:space="preserve">3.2</t>
  </si>
  <si>
    <t xml:space="preserve">Autoria livros publicados sem conselho editorial</t>
  </si>
  <si>
    <t xml:space="preserve">3.3</t>
  </si>
  <si>
    <t xml:space="preserve">Organização de livros publicados com conselho editorial</t>
  </si>
  <si>
    <t xml:space="preserve">3.4</t>
  </si>
  <si>
    <t xml:space="preserve">Organização livros publicados sem conselho editorial</t>
  </si>
  <si>
    <t xml:space="preserve">3.5</t>
  </si>
  <si>
    <t xml:space="preserve">Autoria de capítulos de livros publicados com conselho editorial</t>
  </si>
  <si>
    <t xml:space="preserve">3.6</t>
  </si>
  <si>
    <t xml:space="preserve">Autoria de capítulos de livros publicados sem conselho editorial</t>
  </si>
  <si>
    <t xml:space="preserve">3.7</t>
  </si>
  <si>
    <t xml:space="preserve">Membro de Conselho Editorial de Livros, Séries ou Coleções</t>
  </si>
  <si>
    <t xml:space="preserve">3.8</t>
  </si>
  <si>
    <t xml:space="preserve">Membro de Conselho Editorial de Periódicos Científicos</t>
  </si>
  <si>
    <t xml:space="preserve">3.8.1</t>
  </si>
  <si>
    <t xml:space="preserve">Qualis A1</t>
  </si>
  <si>
    <t xml:space="preserve">3.8.2</t>
  </si>
  <si>
    <t xml:space="preserve">Qualis A2</t>
  </si>
  <si>
    <t xml:space="preserve">3.8.3</t>
  </si>
  <si>
    <t xml:space="preserve">Qualis B1</t>
  </si>
  <si>
    <t xml:space="preserve">3.8.4</t>
  </si>
  <si>
    <t xml:space="preserve">Qualis B2</t>
  </si>
  <si>
    <t xml:space="preserve">3.8.5</t>
  </si>
  <si>
    <t xml:space="preserve">Qualis B3</t>
  </si>
  <si>
    <t xml:space="preserve">3.8.6</t>
  </si>
  <si>
    <t xml:space="preserve">Qualis B4</t>
  </si>
  <si>
    <t xml:space="preserve">3.8.7</t>
  </si>
  <si>
    <t xml:space="preserve">Qualis B5</t>
  </si>
  <si>
    <t xml:space="preserve">3.8.8</t>
  </si>
  <si>
    <t xml:space="preserve">Qualis C ou Sem Qualis</t>
  </si>
  <si>
    <t xml:space="preserve">3.9</t>
  </si>
  <si>
    <t xml:space="preserve">Artigo ou Ensaio publicado em periódico científico indexado</t>
  </si>
  <si>
    <t xml:space="preserve">3.9.1</t>
  </si>
  <si>
    <t xml:space="preserve">3.9.2</t>
  </si>
  <si>
    <t xml:space="preserve">3.9.3</t>
  </si>
  <si>
    <t xml:space="preserve">3.9.4</t>
  </si>
  <si>
    <t xml:space="preserve">3.9.5</t>
  </si>
  <si>
    <t xml:space="preserve">3.9.6</t>
  </si>
  <si>
    <t xml:space="preserve">3.9.7</t>
  </si>
  <si>
    <t xml:space="preserve">3.10</t>
  </si>
  <si>
    <t xml:space="preserve">3.10.1</t>
  </si>
  <si>
    <t xml:space="preserve">3.10.2</t>
  </si>
  <si>
    <t xml:space="preserve">3.10.3</t>
  </si>
  <si>
    <t xml:space="preserve">3.10.4</t>
  </si>
  <si>
    <t xml:space="preserve">3.10.5</t>
  </si>
  <si>
    <t xml:space="preserve">3.10.6</t>
  </si>
  <si>
    <t xml:space="preserve">3.10.7</t>
  </si>
  <si>
    <t xml:space="preserve">3.11</t>
  </si>
  <si>
    <t xml:space="preserve">3.11.1</t>
  </si>
  <si>
    <t xml:space="preserve">3.11.2</t>
  </si>
  <si>
    <t xml:space="preserve">3.11.3</t>
  </si>
  <si>
    <t xml:space="preserve">3.11.4</t>
  </si>
  <si>
    <t xml:space="preserve">3.11.5</t>
  </si>
  <si>
    <t xml:space="preserve">3.11.6</t>
  </si>
  <si>
    <t xml:space="preserve">3.11.7</t>
  </si>
  <si>
    <t xml:space="preserve">3.12</t>
  </si>
  <si>
    <t xml:space="preserve">3.12.1</t>
  </si>
  <si>
    <t xml:space="preserve">3.12.2</t>
  </si>
  <si>
    <t xml:space="preserve">3.12.3</t>
  </si>
  <si>
    <t xml:space="preserve">3.12.4</t>
  </si>
  <si>
    <t xml:space="preserve">3.12.5</t>
  </si>
  <si>
    <t xml:space="preserve">3.12.6</t>
  </si>
  <si>
    <t xml:space="preserve">3.12.7</t>
  </si>
  <si>
    <t xml:space="preserve">Parecerista científico de periódico indexado (por trabalho avaliado)</t>
  </si>
  <si>
    <t xml:space="preserve">Parecerista dos trabalhos para congresso ou outro evento científico</t>
  </si>
  <si>
    <t xml:space="preserve">Trabalhos Premiados em eventos científicos</t>
  </si>
  <si>
    <t xml:space="preserve">3.13</t>
  </si>
  <si>
    <t xml:space="preserve">Trabalho completo publicado em anais de eventos</t>
  </si>
  <si>
    <t xml:space="preserve">3.14</t>
  </si>
  <si>
    <t xml:space="preserve">Organização de Eventos</t>
  </si>
  <si>
    <t xml:space="preserve">3.15</t>
  </si>
  <si>
    <t xml:space="preserve">Artigo em jornais ou revistas</t>
  </si>
  <si>
    <t xml:space="preserve">3.16</t>
  </si>
  <si>
    <t xml:space="preserve">Palestras, conferências, debates, mesas, etc, não publicados</t>
  </si>
  <si>
    <t xml:space="preserve">3.17</t>
  </si>
  <si>
    <t xml:space="preserve">Produção Técnica</t>
  </si>
  <si>
    <t xml:space="preserve">3.18</t>
  </si>
  <si>
    <t xml:space="preserve">Patente registrada relativa a produto, material ou processo</t>
  </si>
  <si>
    <t xml:space="preserve">3.19</t>
  </si>
  <si>
    <t xml:space="preserve">Bolsa de pesquisa (por semestre)</t>
  </si>
  <si>
    <t xml:space="preserve">TOTAL DE PONTOS DO ÍTEM 3</t>
  </si>
  <si>
    <t xml:space="preserve">RESULTADO FINAL DOS PONTOS OBTIDOS NA AVALIAÇÃO DE TÍTULOS DO CANDIDATO</t>
  </si>
  <si>
    <t xml:space="preserve">ÍTEM</t>
  </si>
  <si>
    <t xml:space="preserve">Pontuação Obtida</t>
  </si>
  <si>
    <t xml:space="preserve">Pontuação Máxima Possível</t>
  </si>
  <si>
    <t xml:space="preserve">ÍTEM 1 - Títulos Acadêmicos</t>
  </si>
  <si>
    <t xml:space="preserve">ÍTEM 2 - Títulos Didáticos</t>
  </si>
  <si>
    <t xml:space="preserve">ÍTEM 3 - Títulos científicos, artísticos e literários</t>
  </si>
  <si>
    <t xml:space="preserve">Para cada item de avaliação, a maior nota obtida entre os candidatos será convertida a 10 (dez) e a nota dos demais candidatos será convertida proporcionalmente a esta. A nota final obtida por cada candidato será a média aritmética das suas notas convertidas nos três itens de avaliação, sendo medida em uma escala de 0 a 10, com uma casa decimal.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</si>
</sst>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General"/>
    <numFmt numFmtId="167" formatCode="@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2"/>
      <name val="Calibri"/>
      <family val="2"/>
      <charset val="1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2" borderId="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8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3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0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0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C6" activeCellId="0" sqref="C6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2" width="13.86"/>
    <col collapsed="false" customWidth="true" hidden="false" outlineLevel="0" max="3" min="3" style="1" width="77.29"/>
    <col collapsed="false" customWidth="true" hidden="false" outlineLevel="0" max="4" min="4" style="1" width="9.14"/>
    <col collapsed="false" customWidth="true" hidden="false" outlineLevel="0" max="5" min="5" style="1" width="11.71"/>
    <col collapsed="false" customWidth="true" hidden="false" outlineLevel="0" max="6" min="6" style="1" width="10.29"/>
    <col collapsed="false" customWidth="true" hidden="false" outlineLevel="0" max="7" min="7" style="1" width="11.14"/>
    <col collapsed="false" customWidth="true" hidden="false" outlineLevel="0" max="8" min="8" style="1" width="11.43"/>
    <col collapsed="false" customWidth="true" hidden="true" outlineLevel="0" max="1025" min="9" style="1" width="11.53"/>
  </cols>
  <sheetData>
    <row r="1" customFormat="false" ht="15.75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="4" customFormat="true" ht="26.25" hidden="false" customHeight="false" outlineLevel="0" collapsed="false">
      <c r="B2" s="5" t="s">
        <v>0</v>
      </c>
      <c r="C2" s="5"/>
      <c r="D2" s="5"/>
      <c r="E2" s="5"/>
      <c r="F2" s="5"/>
      <c r="G2" s="5"/>
      <c r="H2" s="5"/>
    </row>
    <row r="3" customFormat="false" ht="66.75" hidden="false" customHeight="true" outlineLevel="0" collapsed="false">
      <c r="A3" s="3"/>
      <c r="B3" s="6" t="s">
        <v>1</v>
      </c>
      <c r="C3" s="6"/>
      <c r="D3" s="6"/>
      <c r="E3" s="6"/>
      <c r="F3" s="6"/>
      <c r="G3" s="6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</row>
    <row r="4" customFormat="false" ht="7.5" hidden="false" customHeight="true" outlineLevel="0" collapsed="false">
      <c r="A4" s="3"/>
      <c r="B4" s="6"/>
      <c r="C4" s="6"/>
      <c r="D4" s="6"/>
      <c r="E4" s="6"/>
      <c r="F4" s="6"/>
      <c r="G4" s="6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</row>
    <row r="5" customFormat="false" ht="24.75" hidden="false" customHeight="true" outlineLevel="0" collapsed="false">
      <c r="A5" s="3"/>
      <c r="B5" s="7" t="s">
        <v>2</v>
      </c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</row>
    <row r="6" customFormat="false" ht="24.75" hidden="false" customHeight="true" outlineLevel="0" collapsed="false">
      <c r="A6" s="3"/>
      <c r="B6" s="9" t="s">
        <v>3</v>
      </c>
      <c r="C6" s="10" t="s">
        <v>4</v>
      </c>
      <c r="D6" s="10"/>
      <c r="E6" s="10"/>
      <c r="F6" s="10"/>
      <c r="G6" s="10"/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</row>
    <row r="7" customFormat="false" ht="65.25" hidden="false" customHeight="true" outlineLevel="0" collapsed="false">
      <c r="A7" s="3"/>
      <c r="B7" s="11" t="s">
        <v>5</v>
      </c>
      <c r="C7" s="11"/>
      <c r="D7" s="11"/>
      <c r="E7" s="11"/>
      <c r="F7" s="11"/>
      <c r="G7" s="11"/>
      <c r="H7" s="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</row>
    <row r="8" customFormat="false" ht="15.75" hidden="false" customHeight="true" outlineLevel="0" collapsed="false">
      <c r="A8" s="3"/>
      <c r="B8" s="12" t="n">
        <v>1</v>
      </c>
      <c r="C8" s="13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5" t="s">
        <v>11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</row>
    <row r="9" customFormat="false" ht="32.25" hidden="false" customHeight="true" outlineLevel="0" collapsed="false">
      <c r="A9" s="3"/>
      <c r="B9" s="12"/>
      <c r="C9" s="14" t="s">
        <v>12</v>
      </c>
      <c r="D9" s="14"/>
      <c r="E9" s="14"/>
      <c r="F9" s="14"/>
      <c r="G9" s="14"/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</row>
    <row r="10" customFormat="false" ht="15" hidden="false" customHeight="false" outlineLevel="0" collapsed="false">
      <c r="A10" s="3"/>
      <c r="B10" s="16" t="s">
        <v>13</v>
      </c>
      <c r="C10" s="17" t="s">
        <v>14</v>
      </c>
      <c r="D10" s="18" t="n">
        <v>0</v>
      </c>
      <c r="E10" s="19" t="n">
        <v>20</v>
      </c>
      <c r="F10" s="20" t="n">
        <f aca="false">MIN(D10*E10,H10)</f>
        <v>0</v>
      </c>
      <c r="G10" s="20" t="n">
        <v>2</v>
      </c>
      <c r="H10" s="21" t="n">
        <f aca="false">E10*G10</f>
        <v>40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</row>
    <row r="11" customFormat="false" ht="15.75" hidden="false" customHeight="false" outlineLevel="0" collapsed="false">
      <c r="A11" s="3"/>
      <c r="B11" s="16" t="s">
        <v>15</v>
      </c>
      <c r="C11" s="17" t="s">
        <v>16</v>
      </c>
      <c r="D11" s="18" t="n">
        <v>0</v>
      </c>
      <c r="E11" s="19" t="n">
        <v>12</v>
      </c>
      <c r="F11" s="20" t="n">
        <f aca="false">MIN(D11*E11,H11)</f>
        <v>0</v>
      </c>
      <c r="G11" s="20" t="n">
        <v>2</v>
      </c>
      <c r="H11" s="21" t="n">
        <f aca="false">E11*G11</f>
        <v>24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</row>
    <row r="12" customFormat="false" ht="15.75" hidden="false" customHeight="false" outlineLevel="0" collapsed="false">
      <c r="A12" s="3"/>
      <c r="B12" s="16" t="s">
        <v>17</v>
      </c>
      <c r="C12" s="17" t="s">
        <v>18</v>
      </c>
      <c r="D12" s="18" t="n">
        <v>0</v>
      </c>
      <c r="E12" s="19" t="n">
        <v>4</v>
      </c>
      <c r="F12" s="20" t="n">
        <f aca="false">MIN(D12*E12,H12)</f>
        <v>0</v>
      </c>
      <c r="G12" s="20" t="n">
        <v>2</v>
      </c>
      <c r="H12" s="21" t="n">
        <f aca="false">E12*G12</f>
        <v>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</row>
    <row r="13" customFormat="false" ht="15.75" hidden="false" customHeight="false" outlineLevel="0" collapsed="false">
      <c r="A13" s="3"/>
      <c r="B13" s="16" t="s">
        <v>19</v>
      </c>
      <c r="C13" s="17" t="s">
        <v>20</v>
      </c>
      <c r="D13" s="18" t="n">
        <v>0</v>
      </c>
      <c r="E13" s="19" t="n">
        <v>5</v>
      </c>
      <c r="F13" s="20" t="n">
        <f aca="false">MIN(D13*E13,H13)</f>
        <v>0</v>
      </c>
      <c r="G13" s="20" t="n">
        <v>2</v>
      </c>
      <c r="H13" s="21" t="n">
        <f aca="false">E13*G13</f>
        <v>10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</row>
    <row r="14" customFormat="false" ht="15.75" hidden="false" customHeight="false" outlineLevel="0" collapsed="false">
      <c r="A14" s="3"/>
      <c r="B14" s="16" t="s">
        <v>21</v>
      </c>
      <c r="C14" s="17" t="s">
        <v>22</v>
      </c>
      <c r="D14" s="18" t="n">
        <v>0</v>
      </c>
      <c r="E14" s="19" t="n">
        <v>0.3</v>
      </c>
      <c r="F14" s="20" t="n">
        <f aca="false">MIN(D14*E14,H14)</f>
        <v>0</v>
      </c>
      <c r="G14" s="20" t="n">
        <v>10</v>
      </c>
      <c r="H14" s="21" t="n">
        <f aca="false">E14*G14</f>
        <v>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</row>
    <row r="15" customFormat="false" ht="15" hidden="false" customHeight="false" outlineLevel="0" collapsed="false">
      <c r="A15" s="3"/>
      <c r="B15" s="16" t="s">
        <v>23</v>
      </c>
      <c r="C15" s="17" t="s">
        <v>24</v>
      </c>
      <c r="D15" s="18" t="n">
        <v>0</v>
      </c>
      <c r="E15" s="19" t="n">
        <v>0.5</v>
      </c>
      <c r="F15" s="20" t="n">
        <f aca="false">MIN(D15*E15,H15)</f>
        <v>0</v>
      </c>
      <c r="G15" s="20" t="n">
        <v>10</v>
      </c>
      <c r="H15" s="21" t="n">
        <f aca="false">E15*G15</f>
        <v>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</row>
    <row r="16" customFormat="false" ht="15.75" hidden="false" customHeight="false" outlineLevel="0" collapsed="false">
      <c r="A16" s="3"/>
      <c r="B16" s="12" t="s">
        <v>25</v>
      </c>
      <c r="C16" s="12"/>
      <c r="D16" s="12"/>
      <c r="E16" s="12"/>
      <c r="F16" s="22" t="n">
        <f aca="false">SUM(F10:F15)</f>
        <v>0</v>
      </c>
      <c r="G16" s="22" t="s">
        <v>26</v>
      </c>
      <c r="H16" s="21" t="n">
        <f aca="false">SUM(H10:H15)</f>
        <v>90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</row>
    <row r="17" customFormat="false" ht="15" hidden="false" customHeight="false" outlineLevel="0" collapsed="false">
      <c r="A17" s="3"/>
      <c r="B17" s="23"/>
      <c r="C17" s="24"/>
      <c r="D17" s="24"/>
      <c r="E17" s="24"/>
      <c r="F17" s="24"/>
      <c r="G17" s="24"/>
      <c r="H17" s="2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</row>
    <row r="18" customFormat="false" ht="15.75" hidden="false" customHeight="true" outlineLevel="0" collapsed="false">
      <c r="A18" s="3"/>
      <c r="B18" s="26" t="n">
        <v>2</v>
      </c>
      <c r="C18" s="13" t="s">
        <v>27</v>
      </c>
      <c r="D18" s="14" t="s">
        <v>7</v>
      </c>
      <c r="E18" s="14" t="s">
        <v>28</v>
      </c>
      <c r="F18" s="14" t="s">
        <v>9</v>
      </c>
      <c r="G18" s="14" t="s">
        <v>10</v>
      </c>
      <c r="H18" s="15" t="s">
        <v>11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</row>
    <row r="19" customFormat="false" ht="31.5" hidden="false" customHeight="true" outlineLevel="0" collapsed="false">
      <c r="A19" s="3"/>
      <c r="B19" s="26"/>
      <c r="C19" s="14" t="s">
        <v>12</v>
      </c>
      <c r="D19" s="14"/>
      <c r="E19" s="14"/>
      <c r="F19" s="14"/>
      <c r="G19" s="14"/>
      <c r="H19" s="1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</row>
    <row r="20" customFormat="false" ht="15.75" hidden="false" customHeight="false" outlineLevel="0" collapsed="false">
      <c r="A20" s="3"/>
      <c r="B20" s="16" t="s">
        <v>29</v>
      </c>
      <c r="C20" s="17" t="s">
        <v>30</v>
      </c>
      <c r="D20" s="18" t="n">
        <v>0</v>
      </c>
      <c r="E20" s="27" t="n">
        <v>0.6</v>
      </c>
      <c r="F20" s="20" t="n">
        <f aca="false">MIN(D20*E20,H20)</f>
        <v>0</v>
      </c>
      <c r="G20" s="20" t="n">
        <v>20</v>
      </c>
      <c r="H20" s="21" t="n">
        <f aca="false">E20*G20</f>
        <v>12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</row>
    <row r="21" customFormat="false" ht="15.75" hidden="false" customHeight="false" outlineLevel="0" collapsed="false">
      <c r="A21" s="3"/>
      <c r="B21" s="16" t="s">
        <v>31</v>
      </c>
      <c r="C21" s="17" t="s">
        <v>32</v>
      </c>
      <c r="D21" s="18" t="n">
        <v>0</v>
      </c>
      <c r="E21" s="27" t="n">
        <v>0.6</v>
      </c>
      <c r="F21" s="20" t="n">
        <f aca="false">MIN(D21*E21,H21)</f>
        <v>0</v>
      </c>
      <c r="G21" s="20" t="n">
        <v>5</v>
      </c>
      <c r="H21" s="21" t="n">
        <f aca="false">E21*G21</f>
        <v>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</row>
    <row r="22" customFormat="false" ht="15.75" hidden="false" customHeight="false" outlineLevel="0" collapsed="false">
      <c r="A22" s="3"/>
      <c r="B22" s="16" t="s">
        <v>33</v>
      </c>
      <c r="C22" s="17" t="s">
        <v>34</v>
      </c>
      <c r="D22" s="18" t="n">
        <v>0</v>
      </c>
      <c r="E22" s="27" t="n">
        <v>0.6</v>
      </c>
      <c r="F22" s="20" t="n">
        <f aca="false">MIN(D22*E22,H22)</f>
        <v>0</v>
      </c>
      <c r="G22" s="20" t="n">
        <v>10</v>
      </c>
      <c r="H22" s="21" t="n">
        <f aca="false">E22*G22</f>
        <v>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</row>
    <row r="23" customFormat="false" ht="15.75" hidden="false" customHeight="false" outlineLevel="0" collapsed="false">
      <c r="A23" s="3"/>
      <c r="B23" s="16" t="s">
        <v>35</v>
      </c>
      <c r="C23" s="17" t="s">
        <v>36</v>
      </c>
      <c r="D23" s="18" t="n">
        <v>0</v>
      </c>
      <c r="E23" s="27" t="n">
        <v>0.6</v>
      </c>
      <c r="F23" s="20" t="n">
        <f aca="false">MIN(D23*E23,H23)</f>
        <v>0</v>
      </c>
      <c r="G23" s="20" t="n">
        <v>10</v>
      </c>
      <c r="H23" s="21" t="n">
        <f aca="false">E23*G23</f>
        <v>6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</row>
    <row r="24" customFormat="false" ht="15.75" hidden="false" customHeight="false" outlineLevel="0" collapsed="false">
      <c r="A24" s="3"/>
      <c r="B24" s="16" t="s">
        <v>37</v>
      </c>
      <c r="C24" s="17" t="s">
        <v>38</v>
      </c>
      <c r="D24" s="18" t="n">
        <v>0</v>
      </c>
      <c r="E24" s="19" t="n">
        <v>0.1</v>
      </c>
      <c r="F24" s="20" t="n">
        <f aca="false">MIN(D24*E24,H24)</f>
        <v>0</v>
      </c>
      <c r="G24" s="20" t="n">
        <v>20</v>
      </c>
      <c r="H24" s="21" t="n">
        <f aca="false">E24*G24</f>
        <v>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</row>
    <row r="25" customFormat="false" ht="15.75" hidden="false" customHeight="false" outlineLevel="0" collapsed="false">
      <c r="A25" s="3"/>
      <c r="B25" s="16" t="s">
        <v>39</v>
      </c>
      <c r="C25" s="17" t="s">
        <v>40</v>
      </c>
      <c r="D25" s="20"/>
      <c r="E25" s="19"/>
      <c r="F25" s="20"/>
      <c r="G25" s="20"/>
      <c r="H25" s="2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</row>
    <row r="26" customFormat="false" ht="15.75" hidden="false" customHeight="false" outlineLevel="0" collapsed="false">
      <c r="A26" s="3"/>
      <c r="B26" s="28" t="s">
        <v>41</v>
      </c>
      <c r="C26" s="29" t="s">
        <v>42</v>
      </c>
      <c r="D26" s="18" t="n">
        <v>0</v>
      </c>
      <c r="E26" s="19" t="n">
        <v>0.4</v>
      </c>
      <c r="F26" s="20" t="n">
        <f aca="false">MIN(D26*E26,H26)</f>
        <v>0</v>
      </c>
      <c r="G26" s="20" t="n">
        <v>20</v>
      </c>
      <c r="H26" s="21" t="n">
        <f aca="false">E26*G26</f>
        <v>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</row>
    <row r="27" customFormat="false" ht="15.75" hidden="false" customHeight="false" outlineLevel="0" collapsed="false">
      <c r="A27" s="3"/>
      <c r="B27" s="28" t="s">
        <v>43</v>
      </c>
      <c r="C27" s="29" t="s">
        <v>44</v>
      </c>
      <c r="D27" s="18" t="n">
        <v>0</v>
      </c>
      <c r="E27" s="19" t="n">
        <v>0.4</v>
      </c>
      <c r="F27" s="20" t="n">
        <f aca="false">MIN(D27*E27,H27)</f>
        <v>0</v>
      </c>
      <c r="G27" s="20" t="n">
        <v>30</v>
      </c>
      <c r="H27" s="21" t="n">
        <f aca="false">E27*G27</f>
        <v>12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</row>
    <row r="28" customFormat="false" ht="15.75" hidden="false" customHeight="false" outlineLevel="0" collapsed="false">
      <c r="A28" s="3"/>
      <c r="B28" s="28" t="s">
        <v>45</v>
      </c>
      <c r="C28" s="29" t="s">
        <v>46</v>
      </c>
      <c r="D28" s="18" t="n">
        <v>0</v>
      </c>
      <c r="E28" s="19" t="n">
        <v>0.2</v>
      </c>
      <c r="F28" s="20" t="n">
        <f aca="false">MIN(D28*E28,H28)</f>
        <v>0</v>
      </c>
      <c r="G28" s="20" t="n">
        <v>10</v>
      </c>
      <c r="H28" s="21" t="n">
        <f aca="false">E28*G28</f>
        <v>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</row>
    <row r="29" s="4" customFormat="true" ht="15.75" hidden="false" customHeight="false" outlineLevel="0" collapsed="false">
      <c r="B29" s="28" t="s">
        <v>47</v>
      </c>
      <c r="C29" s="29" t="s">
        <v>48</v>
      </c>
      <c r="D29" s="18" t="n">
        <v>0</v>
      </c>
      <c r="E29" s="19" t="n">
        <v>0.5</v>
      </c>
      <c r="F29" s="20" t="n">
        <f aca="false">MIN(D29*E29,H29)</f>
        <v>0</v>
      </c>
      <c r="G29" s="20" t="n">
        <v>10</v>
      </c>
      <c r="H29" s="21" t="n">
        <f aca="false">E29*G29</f>
        <v>5</v>
      </c>
    </row>
    <row r="30" s="4" customFormat="true" ht="15.75" hidden="false" customHeight="false" outlineLevel="0" collapsed="false">
      <c r="B30" s="28" t="s">
        <v>49</v>
      </c>
      <c r="C30" s="29" t="s">
        <v>50</v>
      </c>
      <c r="D30" s="18" t="n">
        <v>0</v>
      </c>
      <c r="E30" s="19" t="n">
        <v>0.25</v>
      </c>
      <c r="F30" s="20" t="n">
        <f aca="false">MIN(D30*E30,H30)</f>
        <v>0</v>
      </c>
      <c r="G30" s="20" t="n">
        <v>10</v>
      </c>
      <c r="H30" s="21" t="n">
        <f aca="false">E30*G30</f>
        <v>2.5</v>
      </c>
    </row>
    <row r="31" s="30" customFormat="true" ht="15.75" hidden="false" customHeight="false" outlineLevel="0" collapsed="false">
      <c r="B31" s="28" t="s">
        <v>51</v>
      </c>
      <c r="C31" s="29" t="s">
        <v>52</v>
      </c>
      <c r="D31" s="18" t="n">
        <v>0</v>
      </c>
      <c r="E31" s="19" t="n">
        <v>0.8</v>
      </c>
      <c r="F31" s="20" t="n">
        <f aca="false">MIN(D31*E31,H31)</f>
        <v>0</v>
      </c>
      <c r="G31" s="20" t="n">
        <v>10</v>
      </c>
      <c r="H31" s="21" t="n">
        <f aca="false">E31*G31</f>
        <v>8</v>
      </c>
    </row>
    <row r="32" s="30" customFormat="true" ht="15.75" hidden="false" customHeight="false" outlineLevel="0" collapsed="false">
      <c r="B32" s="28" t="s">
        <v>53</v>
      </c>
      <c r="C32" s="29" t="s">
        <v>54</v>
      </c>
      <c r="D32" s="18" t="n">
        <v>0</v>
      </c>
      <c r="E32" s="19" t="n">
        <v>0.4</v>
      </c>
      <c r="F32" s="20" t="n">
        <f aca="false">MIN(D32*E32,H32)</f>
        <v>0</v>
      </c>
      <c r="G32" s="20" t="n">
        <v>10</v>
      </c>
      <c r="H32" s="21" t="n">
        <f aca="false">E32*G32</f>
        <v>4</v>
      </c>
    </row>
    <row r="33" customFormat="false" ht="15.75" hidden="false" customHeight="false" outlineLevel="0" collapsed="false">
      <c r="A33" s="30"/>
      <c r="B33" s="31" t="s">
        <v>55</v>
      </c>
      <c r="C33" s="32" t="s">
        <v>56</v>
      </c>
      <c r="D33" s="33"/>
      <c r="E33" s="34"/>
      <c r="F33" s="33"/>
      <c r="G33" s="33"/>
      <c r="H33" s="3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</row>
    <row r="34" customFormat="false" ht="15.75" hidden="false" customHeight="false" outlineLevel="0" collapsed="false">
      <c r="A34" s="30"/>
      <c r="B34" s="28" t="s">
        <v>57</v>
      </c>
      <c r="C34" s="29" t="s">
        <v>58</v>
      </c>
      <c r="D34" s="18" t="n">
        <v>0</v>
      </c>
      <c r="E34" s="19" t="n">
        <v>1.2</v>
      </c>
      <c r="F34" s="20" t="n">
        <f aca="false">MIN(D34*E34,H34)</f>
        <v>0</v>
      </c>
      <c r="G34" s="20" t="n">
        <v>10</v>
      </c>
      <c r="H34" s="21" t="n">
        <f aca="false">E34*G34</f>
        <v>12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</row>
    <row r="35" customFormat="false" ht="15.75" hidden="false" customHeight="false" outlineLevel="0" collapsed="false">
      <c r="A35" s="30"/>
      <c r="B35" s="28" t="s">
        <v>59</v>
      </c>
      <c r="C35" s="29" t="s">
        <v>60</v>
      </c>
      <c r="D35" s="18" t="n">
        <v>0</v>
      </c>
      <c r="E35" s="19" t="n">
        <v>0.6</v>
      </c>
      <c r="F35" s="20" t="n">
        <f aca="false">MIN(D35*E35,H35)</f>
        <v>0</v>
      </c>
      <c r="G35" s="20" t="n">
        <v>10</v>
      </c>
      <c r="H35" s="21" t="n">
        <f aca="false">E35*G35</f>
        <v>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</row>
    <row r="36" customFormat="false" ht="15.75" hidden="false" customHeight="false" outlineLevel="0" collapsed="false">
      <c r="A36" s="30"/>
      <c r="B36" s="28" t="s">
        <v>61</v>
      </c>
      <c r="C36" s="29" t="s">
        <v>62</v>
      </c>
      <c r="D36" s="18" t="n">
        <v>0</v>
      </c>
      <c r="E36" s="19" t="n">
        <v>1.2</v>
      </c>
      <c r="F36" s="20" t="n">
        <f aca="false">MIN(D36*E36,H36)</f>
        <v>0</v>
      </c>
      <c r="G36" s="20" t="n">
        <v>10</v>
      </c>
      <c r="H36" s="21" t="n">
        <f aca="false">E36*G36</f>
        <v>12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</row>
    <row r="37" customFormat="false" ht="15.75" hidden="false" customHeight="false" outlineLevel="0" collapsed="false">
      <c r="A37" s="30"/>
      <c r="B37" s="28" t="s">
        <v>63</v>
      </c>
      <c r="C37" s="29" t="s">
        <v>64</v>
      </c>
      <c r="D37" s="18" t="n">
        <v>0</v>
      </c>
      <c r="E37" s="19" t="n">
        <v>0.6</v>
      </c>
      <c r="F37" s="20" t="n">
        <f aca="false">MIN(D37*E37,H37)</f>
        <v>0</v>
      </c>
      <c r="G37" s="20" t="n">
        <v>10</v>
      </c>
      <c r="H37" s="21" t="n">
        <f aca="false">E37*G37</f>
        <v>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</row>
    <row r="38" customFormat="false" ht="15.75" hidden="false" customHeight="false" outlineLevel="0" collapsed="false">
      <c r="A38" s="30"/>
      <c r="B38" s="28" t="s">
        <v>65</v>
      </c>
      <c r="C38" s="29" t="s">
        <v>66</v>
      </c>
      <c r="D38" s="18" t="n">
        <v>0</v>
      </c>
      <c r="E38" s="19" t="n">
        <v>1.2</v>
      </c>
      <c r="F38" s="20" t="n">
        <f aca="false">MIN(D38*E38,H38)</f>
        <v>0</v>
      </c>
      <c r="G38" s="20" t="n">
        <v>10</v>
      </c>
      <c r="H38" s="21" t="n">
        <f aca="false">E38*G38</f>
        <v>12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</row>
    <row r="39" customFormat="false" ht="15.75" hidden="false" customHeight="false" outlineLevel="0" collapsed="false">
      <c r="A39" s="30"/>
      <c r="B39" s="28" t="s">
        <v>67</v>
      </c>
      <c r="C39" s="29" t="s">
        <v>68</v>
      </c>
      <c r="D39" s="18" t="n">
        <v>0</v>
      </c>
      <c r="E39" s="19" t="n">
        <v>0.6</v>
      </c>
      <c r="F39" s="20" t="n">
        <f aca="false">MIN(D39*E39,H39)</f>
        <v>0</v>
      </c>
      <c r="G39" s="20" t="n">
        <v>10</v>
      </c>
      <c r="H39" s="21" t="n">
        <f aca="false">E39*G39</f>
        <v>6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</row>
    <row r="40" customFormat="false" ht="15.75" hidden="false" customHeight="false" outlineLevel="0" collapsed="false">
      <c r="A40" s="30"/>
      <c r="B40" s="28" t="s">
        <v>69</v>
      </c>
      <c r="C40" s="29" t="s">
        <v>70</v>
      </c>
      <c r="D40" s="18" t="n">
        <v>0</v>
      </c>
      <c r="E40" s="19" t="n">
        <v>1.2</v>
      </c>
      <c r="F40" s="20" t="n">
        <f aca="false">MIN(D40*E40,H40)</f>
        <v>0</v>
      </c>
      <c r="G40" s="20" t="n">
        <v>10</v>
      </c>
      <c r="H40" s="21" t="n">
        <f aca="false">E40*G40</f>
        <v>12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</row>
    <row r="41" customFormat="false" ht="15.75" hidden="false" customHeight="false" outlineLevel="0" collapsed="false">
      <c r="A41" s="30"/>
      <c r="B41" s="28" t="s">
        <v>71</v>
      </c>
      <c r="C41" s="29" t="s">
        <v>72</v>
      </c>
      <c r="D41" s="18" t="n">
        <v>0</v>
      </c>
      <c r="E41" s="19" t="n">
        <v>0.6</v>
      </c>
      <c r="F41" s="20" t="n">
        <f aca="false">MIN(D41*E41,H41)</f>
        <v>0</v>
      </c>
      <c r="G41" s="20" t="n">
        <v>10</v>
      </c>
      <c r="H41" s="21" t="n">
        <f aca="false">E41*G41</f>
        <v>6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</row>
    <row r="42" customFormat="false" ht="15.75" hidden="false" customHeight="false" outlineLevel="0" collapsed="false">
      <c r="A42" s="30"/>
      <c r="B42" s="31" t="s">
        <v>73</v>
      </c>
      <c r="C42" s="32" t="s">
        <v>74</v>
      </c>
      <c r="D42" s="33"/>
      <c r="E42" s="34"/>
      <c r="F42" s="33"/>
      <c r="G42" s="33"/>
      <c r="H42" s="3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</row>
    <row r="43" customFormat="false" ht="15.75" hidden="false" customHeight="false" outlineLevel="0" collapsed="false">
      <c r="A43" s="30"/>
      <c r="B43" s="28" t="s">
        <v>75</v>
      </c>
      <c r="C43" s="29" t="s">
        <v>76</v>
      </c>
      <c r="D43" s="18" t="n">
        <v>0</v>
      </c>
      <c r="E43" s="27" t="n">
        <v>1.2</v>
      </c>
      <c r="F43" s="20" t="n">
        <f aca="false">MIN(D43*E43,H43)</f>
        <v>0</v>
      </c>
      <c r="G43" s="20" t="n">
        <v>10</v>
      </c>
      <c r="H43" s="21" t="n">
        <f aca="false">E43*G43</f>
        <v>12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</row>
    <row r="44" customFormat="false" ht="15.75" hidden="false" customHeight="false" outlineLevel="0" collapsed="false">
      <c r="A44" s="30"/>
      <c r="B44" s="28" t="s">
        <v>77</v>
      </c>
      <c r="C44" s="29" t="s">
        <v>78</v>
      </c>
      <c r="D44" s="18" t="n">
        <v>0</v>
      </c>
      <c r="E44" s="27" t="n">
        <v>0.6</v>
      </c>
      <c r="F44" s="20" t="n">
        <f aca="false">MIN(D44*E44,H44)</f>
        <v>0</v>
      </c>
      <c r="G44" s="20" t="n">
        <v>10</v>
      </c>
      <c r="H44" s="21" t="n">
        <f aca="false">E44*G44</f>
        <v>6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</row>
    <row r="45" customFormat="false" ht="15.75" hidden="false" customHeight="false" outlineLevel="0" collapsed="false">
      <c r="A45" s="30"/>
      <c r="B45" s="28" t="s">
        <v>79</v>
      </c>
      <c r="C45" s="29" t="s">
        <v>80</v>
      </c>
      <c r="D45" s="18" t="n">
        <v>0</v>
      </c>
      <c r="E45" s="27" t="n">
        <v>0.4</v>
      </c>
      <c r="F45" s="20" t="n">
        <f aca="false">MIN(D45*E45,H45)</f>
        <v>0</v>
      </c>
      <c r="G45" s="20" t="n">
        <v>10</v>
      </c>
      <c r="H45" s="21" t="n">
        <f aca="false">E45*G45</f>
        <v>4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</row>
    <row r="46" customFormat="false" ht="15.75" hidden="false" customHeight="false" outlineLevel="0" collapsed="false">
      <c r="A46" s="30"/>
      <c r="B46" s="28" t="s">
        <v>81</v>
      </c>
      <c r="C46" s="29" t="s">
        <v>82</v>
      </c>
      <c r="D46" s="18" t="n">
        <v>0</v>
      </c>
      <c r="E46" s="27" t="n">
        <v>0.4</v>
      </c>
      <c r="F46" s="20" t="n">
        <f aca="false">MIN(D46*E46,H46)</f>
        <v>0</v>
      </c>
      <c r="G46" s="20" t="n">
        <v>10</v>
      </c>
      <c r="H46" s="21" t="n">
        <f aca="false">E46*G46</f>
        <v>4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</row>
    <row r="47" customFormat="false" ht="15.75" hidden="false" customHeight="false" outlineLevel="0" collapsed="false">
      <c r="A47" s="30"/>
      <c r="B47" s="28" t="s">
        <v>83</v>
      </c>
      <c r="C47" s="29" t="s">
        <v>84</v>
      </c>
      <c r="D47" s="18" t="n">
        <v>0</v>
      </c>
      <c r="E47" s="19" t="n">
        <v>0.2</v>
      </c>
      <c r="F47" s="20" t="n">
        <f aca="false">MIN(D47*E47,H47)</f>
        <v>0</v>
      </c>
      <c r="G47" s="20" t="n">
        <v>10</v>
      </c>
      <c r="H47" s="21" t="n">
        <f aca="false">E47*G47</f>
        <v>2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</row>
    <row r="48" customFormat="false" ht="15.75" hidden="false" customHeight="true" outlineLevel="0" collapsed="false">
      <c r="A48" s="30"/>
      <c r="B48" s="28" t="s">
        <v>85</v>
      </c>
      <c r="C48" s="29" t="s">
        <v>86</v>
      </c>
      <c r="D48" s="18" t="n">
        <v>0</v>
      </c>
      <c r="E48" s="27" t="n">
        <v>0.6</v>
      </c>
      <c r="F48" s="20" t="n">
        <f aca="false">MIN(D48*E48,H48)</f>
        <v>0</v>
      </c>
      <c r="G48" s="20" t="n">
        <v>10</v>
      </c>
      <c r="H48" s="21" t="n">
        <f aca="false">E48*G48</f>
        <v>6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</row>
    <row r="49" customFormat="false" ht="15" hidden="false" customHeight="true" outlineLevel="0" collapsed="false">
      <c r="A49" s="30"/>
      <c r="B49" s="28" t="s">
        <v>87</v>
      </c>
      <c r="C49" s="29" t="s">
        <v>88</v>
      </c>
      <c r="D49" s="18" t="n">
        <v>0</v>
      </c>
      <c r="E49" s="27" t="n">
        <v>0.3</v>
      </c>
      <c r="F49" s="20" t="n">
        <f aca="false">MIN(D49*E49,H49)</f>
        <v>0</v>
      </c>
      <c r="G49" s="20" t="n">
        <v>10</v>
      </c>
      <c r="H49" s="21" t="n">
        <f aca="false">E49*G49</f>
        <v>3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</row>
    <row r="50" customFormat="false" ht="18" hidden="false" customHeight="true" outlineLevel="0" collapsed="false">
      <c r="A50" s="30"/>
      <c r="B50" s="28" t="s">
        <v>89</v>
      </c>
      <c r="C50" s="29" t="s">
        <v>90</v>
      </c>
      <c r="D50" s="18" t="n">
        <v>0</v>
      </c>
      <c r="E50" s="27" t="n">
        <v>0.2</v>
      </c>
      <c r="F50" s="20" t="n">
        <f aca="false">MIN(D50*E50,H50)</f>
        <v>0</v>
      </c>
      <c r="G50" s="20" t="n">
        <v>10</v>
      </c>
      <c r="H50" s="21" t="n">
        <f aca="false">E50*G50</f>
        <v>2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</row>
    <row r="51" customFormat="false" ht="15.75" hidden="false" customHeight="false" outlineLevel="0" collapsed="false">
      <c r="A51" s="30"/>
      <c r="B51" s="28" t="s">
        <v>91</v>
      </c>
      <c r="C51" s="29" t="s">
        <v>92</v>
      </c>
      <c r="D51" s="18" t="n">
        <v>0</v>
      </c>
      <c r="E51" s="27" t="n">
        <v>0.2</v>
      </c>
      <c r="F51" s="20" t="n">
        <f aca="false">MIN(D51*E51,H51)</f>
        <v>0</v>
      </c>
      <c r="G51" s="20" t="n">
        <v>10</v>
      </c>
      <c r="H51" s="21" t="n">
        <f aca="false">E51*G51</f>
        <v>2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</row>
    <row r="52" customFormat="false" ht="15.75" hidden="false" customHeight="false" outlineLevel="0" collapsed="false">
      <c r="A52" s="30"/>
      <c r="B52" s="28" t="s">
        <v>93</v>
      </c>
      <c r="C52" s="29" t="s">
        <v>94</v>
      </c>
      <c r="D52" s="18" t="n">
        <v>0</v>
      </c>
      <c r="E52" s="19" t="n">
        <v>0.1</v>
      </c>
      <c r="F52" s="20" t="n">
        <f aca="false">MIN(D52*E52,H52)</f>
        <v>0</v>
      </c>
      <c r="G52" s="20" t="n">
        <v>10</v>
      </c>
      <c r="H52" s="21" t="n">
        <f aca="false">E52*G52</f>
        <v>1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</row>
    <row r="53" customFormat="false" ht="15.75" hidden="false" customHeight="false" outlineLevel="0" collapsed="false">
      <c r="A53" s="30"/>
      <c r="B53" s="31" t="s">
        <v>95</v>
      </c>
      <c r="C53" s="32" t="s">
        <v>96</v>
      </c>
      <c r="D53" s="33"/>
      <c r="E53" s="34"/>
      <c r="F53" s="33"/>
      <c r="G53" s="33"/>
      <c r="H53" s="3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</row>
    <row r="54" customFormat="false" ht="15" hidden="false" customHeight="false" outlineLevel="0" collapsed="false">
      <c r="A54" s="30"/>
      <c r="B54" s="28" t="s">
        <v>97</v>
      </c>
      <c r="C54" s="29" t="s">
        <v>98</v>
      </c>
      <c r="D54" s="18" t="n">
        <v>0</v>
      </c>
      <c r="E54" s="27" t="n">
        <v>1.2</v>
      </c>
      <c r="F54" s="20" t="n">
        <f aca="false">MIN(D54*E54,H54)</f>
        <v>0</v>
      </c>
      <c r="G54" s="20" t="n">
        <v>10</v>
      </c>
      <c r="H54" s="21" t="n">
        <f aca="false">E54*G54</f>
        <v>12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</row>
    <row r="55" customFormat="false" ht="15" hidden="false" customHeight="false" outlineLevel="0" collapsed="false">
      <c r="A55" s="30"/>
      <c r="B55" s="28" t="s">
        <v>99</v>
      </c>
      <c r="C55" s="29" t="s">
        <v>100</v>
      </c>
      <c r="D55" s="18" t="n">
        <v>0</v>
      </c>
      <c r="E55" s="27" t="n">
        <v>0.6</v>
      </c>
      <c r="F55" s="20" t="n">
        <f aca="false">MIN(D55*E55,H55)</f>
        <v>0</v>
      </c>
      <c r="G55" s="20" t="n">
        <v>10</v>
      </c>
      <c r="H55" s="21" t="n">
        <f aca="false">E55*G55</f>
        <v>6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</row>
    <row r="56" customFormat="false" ht="15" hidden="false" customHeight="false" outlineLevel="0" collapsed="false">
      <c r="A56" s="30"/>
      <c r="B56" s="16" t="s">
        <v>101</v>
      </c>
      <c r="C56" s="17" t="s">
        <v>102</v>
      </c>
      <c r="D56" s="18" t="n">
        <v>0</v>
      </c>
      <c r="E56" s="27" t="n">
        <v>1.2</v>
      </c>
      <c r="F56" s="20" t="n">
        <f aca="false">MIN(D56*E56,H56)</f>
        <v>0</v>
      </c>
      <c r="G56" s="20" t="n">
        <v>10</v>
      </c>
      <c r="H56" s="21" t="n">
        <f aca="false">E56*G56</f>
        <v>12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</row>
    <row r="57" customFormat="false" ht="15.75" hidden="false" customHeight="false" outlineLevel="0" collapsed="false">
      <c r="A57" s="30"/>
      <c r="B57" s="12" t="s">
        <v>103</v>
      </c>
      <c r="C57" s="12"/>
      <c r="D57" s="12"/>
      <c r="E57" s="12"/>
      <c r="F57" s="22" t="n">
        <f aca="false">SUM(F20:F56)</f>
        <v>0</v>
      </c>
      <c r="G57" s="22" t="s">
        <v>26</v>
      </c>
      <c r="H57" s="21" t="n">
        <f aca="false">SUM(H20:H56)</f>
        <v>214.5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</row>
    <row r="58" customFormat="false" ht="15" hidden="false" customHeight="false" outlineLevel="0" collapsed="false">
      <c r="A58" s="30"/>
      <c r="B58" s="23"/>
      <c r="C58" s="24"/>
      <c r="D58" s="24"/>
      <c r="E58" s="24"/>
      <c r="F58" s="24"/>
      <c r="G58" s="24"/>
      <c r="H58" s="2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</row>
    <row r="59" customFormat="false" ht="15.75" hidden="false" customHeight="true" outlineLevel="0" collapsed="false">
      <c r="A59" s="30"/>
      <c r="B59" s="26" t="n">
        <v>3</v>
      </c>
      <c r="C59" s="13" t="s">
        <v>104</v>
      </c>
      <c r="D59" s="14" t="s">
        <v>7</v>
      </c>
      <c r="E59" s="14" t="s">
        <v>28</v>
      </c>
      <c r="F59" s="14" t="s">
        <v>9</v>
      </c>
      <c r="G59" s="14" t="s">
        <v>10</v>
      </c>
      <c r="H59" s="15" t="s">
        <v>11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</row>
    <row r="60" customFormat="false" ht="31.5" hidden="false" customHeight="true" outlineLevel="0" collapsed="false">
      <c r="A60" s="30"/>
      <c r="B60" s="26"/>
      <c r="C60" s="14" t="s">
        <v>12</v>
      </c>
      <c r="D60" s="14"/>
      <c r="E60" s="14"/>
      <c r="F60" s="14"/>
      <c r="G60" s="14"/>
      <c r="H60" s="15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</row>
    <row r="61" customFormat="false" ht="15.75" hidden="false" customHeight="false" outlineLevel="0" collapsed="false">
      <c r="A61" s="30"/>
      <c r="B61" s="36" t="s">
        <v>105</v>
      </c>
      <c r="C61" s="17" t="s">
        <v>106</v>
      </c>
      <c r="D61" s="18" t="n">
        <v>0</v>
      </c>
      <c r="E61" s="37" t="n">
        <v>1</v>
      </c>
      <c r="F61" s="20" t="n">
        <f aca="false">MIN(D61*E61,H61)</f>
        <v>0</v>
      </c>
      <c r="G61" s="38" t="n">
        <v>5</v>
      </c>
      <c r="H61" s="21" t="n">
        <f aca="false">E61*G61</f>
        <v>5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</row>
    <row r="62" customFormat="false" ht="15.75" hidden="false" customHeight="false" outlineLevel="0" collapsed="false">
      <c r="A62" s="30"/>
      <c r="B62" s="36" t="s">
        <v>107</v>
      </c>
      <c r="C62" s="17" t="s">
        <v>108</v>
      </c>
      <c r="D62" s="18" t="n">
        <v>0</v>
      </c>
      <c r="E62" s="37" t="n">
        <v>0.5</v>
      </c>
      <c r="F62" s="20" t="n">
        <f aca="false">MIN(D62*E62,H62)</f>
        <v>0</v>
      </c>
      <c r="G62" s="38" t="n">
        <v>5</v>
      </c>
      <c r="H62" s="21" t="n">
        <f aca="false">E62*G62</f>
        <v>2.5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</row>
    <row r="63" customFormat="false" ht="15.75" hidden="false" customHeight="false" outlineLevel="0" collapsed="false">
      <c r="A63" s="30"/>
      <c r="B63" s="36" t="s">
        <v>109</v>
      </c>
      <c r="C63" s="17" t="s">
        <v>110</v>
      </c>
      <c r="D63" s="18" t="n">
        <v>0</v>
      </c>
      <c r="E63" s="37" t="n">
        <v>0.6</v>
      </c>
      <c r="F63" s="20" t="n">
        <f aca="false">MIN(D63*E63,H63)</f>
        <v>0</v>
      </c>
      <c r="G63" s="38" t="n">
        <v>5</v>
      </c>
      <c r="H63" s="21" t="n">
        <f aca="false">E63*G63</f>
        <v>3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</row>
    <row r="64" customFormat="false" ht="15.75" hidden="false" customHeight="false" outlineLevel="0" collapsed="false">
      <c r="A64" s="30"/>
      <c r="B64" s="36" t="s">
        <v>111</v>
      </c>
      <c r="C64" s="17" t="s">
        <v>112</v>
      </c>
      <c r="D64" s="18" t="n">
        <v>0</v>
      </c>
      <c r="E64" s="37" t="n">
        <v>0.3</v>
      </c>
      <c r="F64" s="20" t="n">
        <f aca="false">MIN(D64*E64,H64)</f>
        <v>0</v>
      </c>
      <c r="G64" s="38" t="n">
        <v>5</v>
      </c>
      <c r="H64" s="21" t="n">
        <f aca="false">E64*G64</f>
        <v>1.5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</row>
    <row r="65" customFormat="false" ht="15.75" hidden="false" customHeight="false" outlineLevel="0" collapsed="false">
      <c r="A65" s="30"/>
      <c r="B65" s="36" t="s">
        <v>113</v>
      </c>
      <c r="C65" s="17" t="s">
        <v>114</v>
      </c>
      <c r="D65" s="18" t="n">
        <v>0</v>
      </c>
      <c r="E65" s="37" t="n">
        <v>0.4</v>
      </c>
      <c r="F65" s="20" t="n">
        <f aca="false">MIN(D65*E65,H65)</f>
        <v>0</v>
      </c>
      <c r="G65" s="38" t="n">
        <v>5</v>
      </c>
      <c r="H65" s="21" t="n">
        <f aca="false">E65*G65</f>
        <v>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</row>
    <row r="66" customFormat="false" ht="15.75" hidden="false" customHeight="false" outlineLevel="0" collapsed="false">
      <c r="A66" s="30"/>
      <c r="B66" s="36" t="s">
        <v>115</v>
      </c>
      <c r="C66" s="17" t="s">
        <v>116</v>
      </c>
      <c r="D66" s="18" t="n">
        <v>0</v>
      </c>
      <c r="E66" s="37" t="n">
        <v>0.2</v>
      </c>
      <c r="F66" s="20" t="n">
        <f aca="false">MIN(D66*E66,H66)</f>
        <v>0</v>
      </c>
      <c r="G66" s="38" t="n">
        <v>5</v>
      </c>
      <c r="H66" s="21" t="n">
        <f aca="false">E66*G66</f>
        <v>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</row>
    <row r="67" customFormat="false" ht="15.75" hidden="false" customHeight="false" outlineLevel="0" collapsed="false">
      <c r="A67" s="30"/>
      <c r="B67" s="36" t="s">
        <v>117</v>
      </c>
      <c r="C67" s="17" t="s">
        <v>118</v>
      </c>
      <c r="D67" s="18" t="n">
        <v>0</v>
      </c>
      <c r="E67" s="37" t="n">
        <v>0.5</v>
      </c>
      <c r="F67" s="20" t="n">
        <f aca="false">MIN(D67*E67,H67)</f>
        <v>0</v>
      </c>
      <c r="G67" s="20" t="n">
        <v>5</v>
      </c>
      <c r="H67" s="21" t="n">
        <f aca="false">E67*G67</f>
        <v>2.5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</row>
    <row r="68" customFormat="false" ht="15.75" hidden="false" customHeight="false" outlineLevel="0" collapsed="false">
      <c r="A68" s="30"/>
      <c r="B68" s="36" t="s">
        <v>119</v>
      </c>
      <c r="C68" s="17" t="s">
        <v>120</v>
      </c>
      <c r="D68" s="38"/>
      <c r="E68" s="37"/>
      <c r="F68" s="38"/>
      <c r="G68" s="38"/>
      <c r="H68" s="3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</row>
    <row r="69" customFormat="false" ht="15.75" hidden="false" customHeight="false" outlineLevel="0" collapsed="false">
      <c r="A69" s="30"/>
      <c r="B69" s="40" t="s">
        <v>121</v>
      </c>
      <c r="C69" s="29" t="s">
        <v>122</v>
      </c>
      <c r="D69" s="18" t="n">
        <v>0</v>
      </c>
      <c r="E69" s="37" t="n">
        <v>0.7</v>
      </c>
      <c r="F69" s="20" t="n">
        <f aca="false">MIN(D69*E69,H69)</f>
        <v>0</v>
      </c>
      <c r="G69" s="20" t="n">
        <v>4</v>
      </c>
      <c r="H69" s="21" t="n">
        <f aca="false">E69*G69</f>
        <v>2.8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</row>
    <row r="70" customFormat="false" ht="15.75" hidden="false" customHeight="false" outlineLevel="0" collapsed="false">
      <c r="A70" s="30"/>
      <c r="B70" s="40" t="s">
        <v>123</v>
      </c>
      <c r="C70" s="29" t="s">
        <v>124</v>
      </c>
      <c r="D70" s="18" t="n">
        <v>0</v>
      </c>
      <c r="E70" s="37" t="n">
        <v>0.6</v>
      </c>
      <c r="F70" s="20" t="n">
        <f aca="false">MIN(D70*E70,H70)</f>
        <v>0</v>
      </c>
      <c r="G70" s="20" t="n">
        <v>4</v>
      </c>
      <c r="H70" s="21" t="n">
        <f aca="false">E70*G70</f>
        <v>2.4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</row>
    <row r="71" customFormat="false" ht="15.75" hidden="false" customHeight="false" outlineLevel="0" collapsed="false">
      <c r="A71" s="30"/>
      <c r="B71" s="40" t="s">
        <v>125</v>
      </c>
      <c r="C71" s="29" t="s">
        <v>126</v>
      </c>
      <c r="D71" s="18" t="n">
        <v>0</v>
      </c>
      <c r="E71" s="37" t="n">
        <v>0.5</v>
      </c>
      <c r="F71" s="20" t="n">
        <f aca="false">MIN(D71*E71,H71)</f>
        <v>0</v>
      </c>
      <c r="G71" s="20" t="n">
        <v>4</v>
      </c>
      <c r="H71" s="21" t="n">
        <f aca="false">E71*G71</f>
        <v>2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</row>
    <row r="72" customFormat="false" ht="15.75" hidden="false" customHeight="false" outlineLevel="0" collapsed="false">
      <c r="A72" s="30"/>
      <c r="B72" s="40" t="s">
        <v>127</v>
      </c>
      <c r="C72" s="29" t="s">
        <v>128</v>
      </c>
      <c r="D72" s="18" t="n">
        <v>0</v>
      </c>
      <c r="E72" s="37" t="n">
        <v>0.4</v>
      </c>
      <c r="F72" s="20" t="n">
        <f aca="false">MIN(D72*E72,H72)</f>
        <v>0</v>
      </c>
      <c r="G72" s="20" t="n">
        <v>4</v>
      </c>
      <c r="H72" s="21" t="n">
        <f aca="false">E72*G72</f>
        <v>1.6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</row>
    <row r="73" customFormat="false" ht="15.75" hidden="false" customHeight="false" outlineLevel="0" collapsed="false">
      <c r="A73" s="30"/>
      <c r="B73" s="40" t="s">
        <v>129</v>
      </c>
      <c r="C73" s="29" t="s">
        <v>130</v>
      </c>
      <c r="D73" s="18" t="n">
        <v>0</v>
      </c>
      <c r="E73" s="37" t="n">
        <v>0.3</v>
      </c>
      <c r="F73" s="20" t="n">
        <f aca="false">MIN(D73*E73,H73)</f>
        <v>0</v>
      </c>
      <c r="G73" s="20" t="n">
        <v>4</v>
      </c>
      <c r="H73" s="21" t="n">
        <f aca="false">E73*G73</f>
        <v>1.2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</row>
    <row r="74" customFormat="false" ht="15.75" hidden="false" customHeight="false" outlineLevel="0" collapsed="false">
      <c r="A74" s="30"/>
      <c r="B74" s="40" t="s">
        <v>131</v>
      </c>
      <c r="C74" s="29" t="s">
        <v>132</v>
      </c>
      <c r="D74" s="18" t="n">
        <v>0</v>
      </c>
      <c r="E74" s="37" t="n">
        <v>0.2</v>
      </c>
      <c r="F74" s="20" t="n">
        <f aca="false">MIN(D74*E74,H74)</f>
        <v>0</v>
      </c>
      <c r="G74" s="20" t="n">
        <v>4</v>
      </c>
      <c r="H74" s="21" t="n">
        <f aca="false">E74*G74</f>
        <v>0.8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</row>
    <row r="75" customFormat="false" ht="15.75" hidden="false" customHeight="false" outlineLevel="0" collapsed="false">
      <c r="A75" s="30"/>
      <c r="B75" s="40" t="s">
        <v>133</v>
      </c>
      <c r="C75" s="29" t="s">
        <v>134</v>
      </c>
      <c r="D75" s="18" t="n">
        <v>0</v>
      </c>
      <c r="E75" s="37" t="n">
        <v>0.1</v>
      </c>
      <c r="F75" s="20" t="n">
        <f aca="false">MIN(D75*E75,H75)</f>
        <v>0</v>
      </c>
      <c r="G75" s="20" t="n">
        <v>4</v>
      </c>
      <c r="H75" s="21" t="n">
        <f aca="false">E75*G75</f>
        <v>0.4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  <c r="AFP75" s="3"/>
      <c r="AFQ75" s="3"/>
      <c r="AFR75" s="3"/>
      <c r="AFS75" s="3"/>
      <c r="AFT75" s="3"/>
      <c r="AFU75" s="3"/>
      <c r="AFV75" s="3"/>
      <c r="AFW75" s="3"/>
      <c r="AFX75" s="3"/>
      <c r="AFY75" s="3"/>
      <c r="AFZ75" s="3"/>
      <c r="AGA75" s="3"/>
      <c r="AGB75" s="3"/>
      <c r="AGC75" s="3"/>
      <c r="AGD75" s="3"/>
      <c r="AGE75" s="3"/>
      <c r="AGF75" s="3"/>
      <c r="AGG75" s="3"/>
      <c r="AGH75" s="3"/>
      <c r="AGI75" s="3"/>
      <c r="AGJ75" s="3"/>
      <c r="AGK75" s="3"/>
      <c r="AGL75" s="3"/>
      <c r="AGM75" s="3"/>
      <c r="AGN75" s="3"/>
      <c r="AGO75" s="3"/>
      <c r="AGP75" s="3"/>
      <c r="AGQ75" s="3"/>
      <c r="AGR75" s="3"/>
      <c r="AGS75" s="3"/>
      <c r="AGT75" s="3"/>
      <c r="AGU75" s="3"/>
      <c r="AGV75" s="3"/>
      <c r="AGW75" s="3"/>
      <c r="AGX75" s="3"/>
      <c r="AGY75" s="3"/>
      <c r="AGZ75" s="3"/>
      <c r="AHA75" s="3"/>
      <c r="AHB75" s="3"/>
      <c r="AHC75" s="3"/>
      <c r="AHD75" s="3"/>
      <c r="AHE75" s="3"/>
      <c r="AHF75" s="3"/>
      <c r="AHG75" s="3"/>
      <c r="AHH75" s="3"/>
      <c r="AHI75" s="3"/>
      <c r="AHJ75" s="3"/>
      <c r="AHK75" s="3"/>
      <c r="AHL75" s="3"/>
      <c r="AHM75" s="3"/>
      <c r="AHN75" s="3"/>
      <c r="AHO75" s="3"/>
      <c r="AHP75" s="3"/>
      <c r="AHQ75" s="3"/>
      <c r="AHR75" s="3"/>
      <c r="AHS75" s="3"/>
      <c r="AHT75" s="3"/>
      <c r="AHU75" s="3"/>
      <c r="AHV75" s="3"/>
      <c r="AHW75" s="3"/>
      <c r="AHX75" s="3"/>
      <c r="AHY75" s="3"/>
      <c r="AHZ75" s="3"/>
      <c r="AIA75" s="3"/>
      <c r="AIB75" s="3"/>
      <c r="AIC75" s="3"/>
      <c r="AID75" s="3"/>
      <c r="AIE75" s="3"/>
      <c r="AIF75" s="3"/>
      <c r="AIG75" s="3"/>
      <c r="AIH75" s="3"/>
      <c r="AII75" s="3"/>
      <c r="AIJ75" s="3"/>
      <c r="AIK75" s="3"/>
      <c r="AIL75" s="3"/>
      <c r="AIM75" s="3"/>
      <c r="AIN75" s="3"/>
      <c r="AIO75" s="3"/>
      <c r="AIP75" s="3"/>
      <c r="AIQ75" s="3"/>
      <c r="AIR75" s="3"/>
      <c r="AIS75" s="3"/>
      <c r="AIT75" s="3"/>
      <c r="AIU75" s="3"/>
      <c r="AIV75" s="3"/>
      <c r="AIW75" s="3"/>
      <c r="AIX75" s="3"/>
      <c r="AIY75" s="3"/>
      <c r="AIZ75" s="3"/>
      <c r="AJA75" s="3"/>
      <c r="AJB75" s="3"/>
      <c r="AJC75" s="3"/>
      <c r="AJD75" s="3"/>
      <c r="AJE75" s="3"/>
      <c r="AJF75" s="3"/>
      <c r="AJG75" s="3"/>
      <c r="AJH75" s="3"/>
      <c r="AJI75" s="3"/>
      <c r="AJJ75" s="3"/>
      <c r="AJK75" s="3"/>
      <c r="AJL75" s="3"/>
      <c r="AJM75" s="3"/>
      <c r="AJN75" s="3"/>
      <c r="AJO75" s="3"/>
      <c r="AJP75" s="3"/>
      <c r="AJQ75" s="3"/>
      <c r="AJR75" s="3"/>
      <c r="AJS75" s="3"/>
      <c r="AJT75" s="3"/>
      <c r="AJU75" s="3"/>
      <c r="AJV75" s="3"/>
      <c r="AJW75" s="3"/>
      <c r="AJX75" s="3"/>
      <c r="AJY75" s="3"/>
      <c r="AJZ75" s="3"/>
      <c r="AKA75" s="3"/>
      <c r="AKB75" s="3"/>
      <c r="AKC75" s="3"/>
      <c r="AKD75" s="3"/>
      <c r="AKE75" s="3"/>
      <c r="AKF75" s="3"/>
      <c r="AKG75" s="3"/>
      <c r="AKH75" s="3"/>
      <c r="AKI75" s="3"/>
      <c r="AKJ75" s="3"/>
      <c r="AKK75" s="3"/>
      <c r="AKL75" s="3"/>
      <c r="AKM75" s="3"/>
      <c r="AKN75" s="3"/>
      <c r="AKO75" s="3"/>
      <c r="AKP75" s="3"/>
      <c r="AKQ75" s="3"/>
      <c r="AKR75" s="3"/>
      <c r="AKS75" s="3"/>
      <c r="AKT75" s="3"/>
      <c r="AKU75" s="3"/>
      <c r="AKV75" s="3"/>
      <c r="AKW75" s="3"/>
      <c r="AKX75" s="3"/>
      <c r="AKY75" s="3"/>
      <c r="AKZ75" s="3"/>
      <c r="ALA75" s="3"/>
      <c r="ALB75" s="3"/>
      <c r="ALC75" s="3"/>
      <c r="ALD75" s="3"/>
      <c r="ALE75" s="3"/>
      <c r="ALF75" s="3"/>
      <c r="ALG75" s="3"/>
      <c r="ALH75" s="3"/>
      <c r="ALI75" s="3"/>
      <c r="ALJ75" s="3"/>
      <c r="ALK75" s="3"/>
      <c r="ALL75" s="3"/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  <c r="AMJ75" s="3"/>
    </row>
    <row r="76" customFormat="false" ht="15.75" hidden="false" customHeight="false" outlineLevel="0" collapsed="false">
      <c r="A76" s="30"/>
      <c r="B76" s="40" t="s">
        <v>135</v>
      </c>
      <c r="C76" s="29" t="s">
        <v>136</v>
      </c>
      <c r="D76" s="18" t="n">
        <v>0</v>
      </c>
      <c r="E76" s="37" t="n">
        <v>0.05</v>
      </c>
      <c r="F76" s="20" t="n">
        <f aca="false">MIN(D76*E76,H76)</f>
        <v>0</v>
      </c>
      <c r="G76" s="20" t="n">
        <v>4</v>
      </c>
      <c r="H76" s="21" t="n">
        <f aca="false">E76*G76</f>
        <v>0.2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  <c r="ABH76" s="3"/>
      <c r="ABI76" s="3"/>
      <c r="ABJ76" s="3"/>
      <c r="ABK76" s="3"/>
      <c r="ABL76" s="3"/>
      <c r="ABM76" s="3"/>
      <c r="ABN76" s="3"/>
      <c r="ABO76" s="3"/>
      <c r="ABP76" s="3"/>
      <c r="ABQ76" s="3"/>
      <c r="ABR76" s="3"/>
      <c r="ABS76" s="3"/>
      <c r="ABT76" s="3"/>
      <c r="ABU76" s="3"/>
      <c r="ABV76" s="3"/>
      <c r="ABW76" s="3"/>
      <c r="ABX76" s="3"/>
      <c r="ABY76" s="3"/>
      <c r="ABZ76" s="3"/>
      <c r="ACA76" s="3"/>
      <c r="ACB76" s="3"/>
      <c r="ACC76" s="3"/>
      <c r="ACD76" s="3"/>
      <c r="ACE76" s="3"/>
      <c r="ACF76" s="3"/>
      <c r="ACG76" s="3"/>
      <c r="ACH76" s="3"/>
      <c r="ACI76" s="3"/>
      <c r="ACJ76" s="3"/>
      <c r="ACK76" s="3"/>
      <c r="ACL76" s="3"/>
      <c r="ACM76" s="3"/>
      <c r="ACN76" s="3"/>
      <c r="ACO76" s="3"/>
      <c r="ACP76" s="3"/>
      <c r="ACQ76" s="3"/>
      <c r="ACR76" s="3"/>
      <c r="ACS76" s="3"/>
      <c r="ACT76" s="3"/>
      <c r="ACU76" s="3"/>
      <c r="ACV76" s="3"/>
      <c r="ACW76" s="3"/>
      <c r="ACX76" s="3"/>
      <c r="ACY76" s="3"/>
      <c r="ACZ76" s="3"/>
      <c r="ADA76" s="3"/>
      <c r="ADB76" s="3"/>
      <c r="ADC76" s="3"/>
      <c r="ADD76" s="3"/>
      <c r="ADE76" s="3"/>
      <c r="ADF76" s="3"/>
      <c r="ADG76" s="3"/>
      <c r="ADH76" s="3"/>
      <c r="ADI76" s="3"/>
      <c r="ADJ76" s="3"/>
      <c r="ADK76" s="3"/>
      <c r="ADL76" s="3"/>
      <c r="ADM76" s="3"/>
      <c r="ADN76" s="3"/>
      <c r="ADO76" s="3"/>
      <c r="ADP76" s="3"/>
      <c r="ADQ76" s="3"/>
      <c r="ADR76" s="3"/>
      <c r="ADS76" s="3"/>
      <c r="ADT76" s="3"/>
      <c r="ADU76" s="3"/>
      <c r="ADV76" s="3"/>
      <c r="ADW76" s="3"/>
      <c r="ADX76" s="3"/>
      <c r="ADY76" s="3"/>
      <c r="ADZ76" s="3"/>
      <c r="AEA76" s="3"/>
      <c r="AEB76" s="3"/>
      <c r="AEC76" s="3"/>
      <c r="AED76" s="3"/>
      <c r="AEE76" s="3"/>
      <c r="AEF76" s="3"/>
      <c r="AEG76" s="3"/>
      <c r="AEH76" s="3"/>
      <c r="AEI76" s="3"/>
      <c r="AEJ76" s="3"/>
      <c r="AEK76" s="3"/>
      <c r="AEL76" s="3"/>
      <c r="AEM76" s="3"/>
      <c r="AEN76" s="3"/>
      <c r="AEO76" s="3"/>
      <c r="AEP76" s="3"/>
      <c r="AEQ76" s="3"/>
      <c r="AER76" s="3"/>
      <c r="AES76" s="3"/>
      <c r="AET76" s="3"/>
      <c r="AEU76" s="3"/>
      <c r="AEV76" s="3"/>
      <c r="AEW76" s="3"/>
      <c r="AEX76" s="3"/>
      <c r="AEY76" s="3"/>
      <c r="AEZ76" s="3"/>
      <c r="AFA76" s="3"/>
      <c r="AFB76" s="3"/>
      <c r="AFC76" s="3"/>
      <c r="AFD76" s="3"/>
      <c r="AFE76" s="3"/>
      <c r="AFF76" s="3"/>
      <c r="AFG76" s="3"/>
      <c r="AFH76" s="3"/>
      <c r="AFI76" s="3"/>
      <c r="AFJ76" s="3"/>
      <c r="AFK76" s="3"/>
      <c r="AFL76" s="3"/>
      <c r="AFM76" s="3"/>
      <c r="AFN76" s="3"/>
      <c r="AFO76" s="3"/>
      <c r="AFP76" s="3"/>
      <c r="AFQ76" s="3"/>
      <c r="AFR76" s="3"/>
      <c r="AFS76" s="3"/>
      <c r="AFT76" s="3"/>
      <c r="AFU76" s="3"/>
      <c r="AFV76" s="3"/>
      <c r="AFW76" s="3"/>
      <c r="AFX76" s="3"/>
      <c r="AFY76" s="3"/>
      <c r="AFZ76" s="3"/>
      <c r="AGA76" s="3"/>
      <c r="AGB76" s="3"/>
      <c r="AGC76" s="3"/>
      <c r="AGD76" s="3"/>
      <c r="AGE76" s="3"/>
      <c r="AGF76" s="3"/>
      <c r="AGG76" s="3"/>
      <c r="AGH76" s="3"/>
      <c r="AGI76" s="3"/>
      <c r="AGJ76" s="3"/>
      <c r="AGK76" s="3"/>
      <c r="AGL76" s="3"/>
      <c r="AGM76" s="3"/>
      <c r="AGN76" s="3"/>
      <c r="AGO76" s="3"/>
      <c r="AGP76" s="3"/>
      <c r="AGQ76" s="3"/>
      <c r="AGR76" s="3"/>
      <c r="AGS76" s="3"/>
      <c r="AGT76" s="3"/>
      <c r="AGU76" s="3"/>
      <c r="AGV76" s="3"/>
      <c r="AGW76" s="3"/>
      <c r="AGX76" s="3"/>
      <c r="AGY76" s="3"/>
      <c r="AGZ76" s="3"/>
      <c r="AHA76" s="3"/>
      <c r="AHB76" s="3"/>
      <c r="AHC76" s="3"/>
      <c r="AHD76" s="3"/>
      <c r="AHE76" s="3"/>
      <c r="AHF76" s="3"/>
      <c r="AHG76" s="3"/>
      <c r="AHH76" s="3"/>
      <c r="AHI76" s="3"/>
      <c r="AHJ76" s="3"/>
      <c r="AHK76" s="3"/>
      <c r="AHL76" s="3"/>
      <c r="AHM76" s="3"/>
      <c r="AHN76" s="3"/>
      <c r="AHO76" s="3"/>
      <c r="AHP76" s="3"/>
      <c r="AHQ76" s="3"/>
      <c r="AHR76" s="3"/>
      <c r="AHS76" s="3"/>
      <c r="AHT76" s="3"/>
      <c r="AHU76" s="3"/>
      <c r="AHV76" s="3"/>
      <c r="AHW76" s="3"/>
      <c r="AHX76" s="3"/>
      <c r="AHY76" s="3"/>
      <c r="AHZ76" s="3"/>
      <c r="AIA76" s="3"/>
      <c r="AIB76" s="3"/>
      <c r="AIC76" s="3"/>
      <c r="AID76" s="3"/>
      <c r="AIE76" s="3"/>
      <c r="AIF76" s="3"/>
      <c r="AIG76" s="3"/>
      <c r="AIH76" s="3"/>
      <c r="AII76" s="3"/>
      <c r="AIJ76" s="3"/>
      <c r="AIK76" s="3"/>
      <c r="AIL76" s="3"/>
      <c r="AIM76" s="3"/>
      <c r="AIN76" s="3"/>
      <c r="AIO76" s="3"/>
      <c r="AIP76" s="3"/>
      <c r="AIQ76" s="3"/>
      <c r="AIR76" s="3"/>
      <c r="AIS76" s="3"/>
      <c r="AIT76" s="3"/>
      <c r="AIU76" s="3"/>
      <c r="AIV76" s="3"/>
      <c r="AIW76" s="3"/>
      <c r="AIX76" s="3"/>
      <c r="AIY76" s="3"/>
      <c r="AIZ76" s="3"/>
      <c r="AJA76" s="3"/>
      <c r="AJB76" s="3"/>
      <c r="AJC76" s="3"/>
      <c r="AJD76" s="3"/>
      <c r="AJE76" s="3"/>
      <c r="AJF76" s="3"/>
      <c r="AJG76" s="3"/>
      <c r="AJH76" s="3"/>
      <c r="AJI76" s="3"/>
      <c r="AJJ76" s="3"/>
      <c r="AJK76" s="3"/>
      <c r="AJL76" s="3"/>
      <c r="AJM76" s="3"/>
      <c r="AJN76" s="3"/>
      <c r="AJO76" s="3"/>
      <c r="AJP76" s="3"/>
      <c r="AJQ76" s="3"/>
      <c r="AJR76" s="3"/>
      <c r="AJS76" s="3"/>
      <c r="AJT76" s="3"/>
      <c r="AJU76" s="3"/>
      <c r="AJV76" s="3"/>
      <c r="AJW76" s="3"/>
      <c r="AJX76" s="3"/>
      <c r="AJY76" s="3"/>
      <c r="AJZ76" s="3"/>
      <c r="AKA76" s="3"/>
      <c r="AKB76" s="3"/>
      <c r="AKC76" s="3"/>
      <c r="AKD76" s="3"/>
      <c r="AKE76" s="3"/>
      <c r="AKF76" s="3"/>
      <c r="AKG76" s="3"/>
      <c r="AKH76" s="3"/>
      <c r="AKI76" s="3"/>
      <c r="AKJ76" s="3"/>
      <c r="AKK76" s="3"/>
      <c r="AKL76" s="3"/>
      <c r="AKM76" s="3"/>
      <c r="AKN76" s="3"/>
      <c r="AKO76" s="3"/>
      <c r="AKP76" s="3"/>
      <c r="AKQ76" s="3"/>
      <c r="AKR76" s="3"/>
      <c r="AKS76" s="3"/>
      <c r="AKT76" s="3"/>
      <c r="AKU76" s="3"/>
      <c r="AKV76" s="3"/>
      <c r="AKW76" s="3"/>
      <c r="AKX76" s="3"/>
      <c r="AKY76" s="3"/>
      <c r="AKZ76" s="3"/>
      <c r="ALA76" s="3"/>
      <c r="ALB76" s="3"/>
      <c r="ALC76" s="3"/>
      <c r="ALD76" s="3"/>
      <c r="ALE76" s="3"/>
      <c r="ALF76" s="3"/>
      <c r="ALG76" s="3"/>
      <c r="ALH76" s="3"/>
      <c r="ALI76" s="3"/>
      <c r="ALJ76" s="3"/>
      <c r="ALK76" s="3"/>
      <c r="ALL76" s="3"/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  <c r="AME76" s="3"/>
      <c r="AMF76" s="3"/>
      <c r="AMG76" s="3"/>
      <c r="AMH76" s="3"/>
      <c r="AMI76" s="3"/>
      <c r="AMJ76" s="3"/>
    </row>
    <row r="77" customFormat="false" ht="15.75" hidden="false" customHeight="false" outlineLevel="0" collapsed="false">
      <c r="A77" s="30"/>
      <c r="B77" s="36" t="s">
        <v>137</v>
      </c>
      <c r="C77" s="17" t="s">
        <v>138</v>
      </c>
      <c r="D77" s="38"/>
      <c r="E77" s="37"/>
      <c r="F77" s="38"/>
      <c r="G77" s="38"/>
      <c r="H77" s="3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  <c r="AMJ77" s="3"/>
    </row>
    <row r="78" customFormat="false" ht="15.75" hidden="false" customHeight="false" outlineLevel="0" collapsed="false">
      <c r="A78" s="30"/>
      <c r="B78" s="41" t="s">
        <v>139</v>
      </c>
      <c r="C78" s="29" t="s">
        <v>122</v>
      </c>
      <c r="D78" s="18" t="n">
        <v>0</v>
      </c>
      <c r="E78" s="37" t="n">
        <v>1</v>
      </c>
      <c r="F78" s="20" t="n">
        <f aca="false">MIN(D78*E78,H78)</f>
        <v>0</v>
      </c>
      <c r="G78" s="20" t="n">
        <v>10</v>
      </c>
      <c r="H78" s="21" t="n">
        <f aca="false">E78*G78</f>
        <v>10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  <c r="AMJ78" s="3"/>
    </row>
    <row r="79" customFormat="false" ht="15.75" hidden="false" customHeight="false" outlineLevel="0" collapsed="false">
      <c r="A79" s="30"/>
      <c r="B79" s="41" t="s">
        <v>140</v>
      </c>
      <c r="C79" s="29" t="s">
        <v>124</v>
      </c>
      <c r="D79" s="18" t="n">
        <v>0</v>
      </c>
      <c r="E79" s="37" t="n">
        <v>0.9</v>
      </c>
      <c r="F79" s="20" t="n">
        <f aca="false">MIN(D79*E79,H79)</f>
        <v>0</v>
      </c>
      <c r="G79" s="20" t="n">
        <v>10</v>
      </c>
      <c r="H79" s="21" t="n">
        <f aca="false">E79*G79</f>
        <v>9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</row>
    <row r="80" customFormat="false" ht="15.75" hidden="false" customHeight="false" outlineLevel="0" collapsed="false">
      <c r="A80" s="30"/>
      <c r="B80" s="41" t="s">
        <v>141</v>
      </c>
      <c r="C80" s="29" t="s">
        <v>126</v>
      </c>
      <c r="D80" s="18" t="n">
        <v>0</v>
      </c>
      <c r="E80" s="37" t="n">
        <v>0.8</v>
      </c>
      <c r="F80" s="20" t="n">
        <f aca="false">MIN(D80*E80,H80)</f>
        <v>0</v>
      </c>
      <c r="G80" s="20" t="n">
        <v>10</v>
      </c>
      <c r="H80" s="21" t="n">
        <f aca="false">E80*G80</f>
        <v>8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  <c r="AMJ80" s="3"/>
    </row>
    <row r="81" customFormat="false" ht="15.75" hidden="false" customHeight="false" outlineLevel="0" collapsed="false">
      <c r="A81" s="30"/>
      <c r="B81" s="41" t="s">
        <v>142</v>
      </c>
      <c r="C81" s="29" t="s">
        <v>128</v>
      </c>
      <c r="D81" s="18" t="n">
        <v>0</v>
      </c>
      <c r="E81" s="37" t="n">
        <v>0.7</v>
      </c>
      <c r="F81" s="20" t="n">
        <f aca="false">MIN(D81*E81,H81)</f>
        <v>0</v>
      </c>
      <c r="G81" s="20" t="n">
        <v>10</v>
      </c>
      <c r="H81" s="21" t="n">
        <f aca="false">E81*G81</f>
        <v>7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  <c r="ADE81" s="3"/>
      <c r="ADF81" s="3"/>
      <c r="ADG81" s="3"/>
      <c r="ADH81" s="3"/>
      <c r="ADI81" s="3"/>
      <c r="ADJ81" s="3"/>
      <c r="ADK81" s="3"/>
      <c r="ADL81" s="3"/>
      <c r="ADM81" s="3"/>
      <c r="ADN81" s="3"/>
      <c r="ADO81" s="3"/>
      <c r="ADP81" s="3"/>
      <c r="ADQ81" s="3"/>
      <c r="ADR81" s="3"/>
      <c r="ADS81" s="3"/>
      <c r="ADT81" s="3"/>
      <c r="ADU81" s="3"/>
      <c r="ADV81" s="3"/>
      <c r="ADW81" s="3"/>
      <c r="ADX81" s="3"/>
      <c r="ADY81" s="3"/>
      <c r="ADZ81" s="3"/>
      <c r="AEA81" s="3"/>
      <c r="AEB81" s="3"/>
      <c r="AEC81" s="3"/>
      <c r="AED81" s="3"/>
      <c r="AEE81" s="3"/>
      <c r="AEF81" s="3"/>
      <c r="AEG81" s="3"/>
      <c r="AEH81" s="3"/>
      <c r="AEI81" s="3"/>
      <c r="AEJ81" s="3"/>
      <c r="AEK81" s="3"/>
      <c r="AEL81" s="3"/>
      <c r="AEM81" s="3"/>
      <c r="AEN81" s="3"/>
      <c r="AEO81" s="3"/>
      <c r="AEP81" s="3"/>
      <c r="AEQ81" s="3"/>
      <c r="AER81" s="3"/>
      <c r="AES81" s="3"/>
      <c r="AET81" s="3"/>
      <c r="AEU81" s="3"/>
      <c r="AEV81" s="3"/>
      <c r="AEW81" s="3"/>
      <c r="AEX81" s="3"/>
      <c r="AEY81" s="3"/>
      <c r="AEZ81" s="3"/>
      <c r="AFA81" s="3"/>
      <c r="AFB81" s="3"/>
      <c r="AFC81" s="3"/>
      <c r="AFD81" s="3"/>
      <c r="AFE81" s="3"/>
      <c r="AFF81" s="3"/>
      <c r="AFG81" s="3"/>
      <c r="AFH81" s="3"/>
      <c r="AFI81" s="3"/>
      <c r="AFJ81" s="3"/>
      <c r="AFK81" s="3"/>
      <c r="AFL81" s="3"/>
      <c r="AFM81" s="3"/>
      <c r="AFN81" s="3"/>
      <c r="AFO81" s="3"/>
      <c r="AFP81" s="3"/>
      <c r="AFQ81" s="3"/>
      <c r="AFR81" s="3"/>
      <c r="AFS81" s="3"/>
      <c r="AFT81" s="3"/>
      <c r="AFU81" s="3"/>
      <c r="AFV81" s="3"/>
      <c r="AFW81" s="3"/>
      <c r="AFX81" s="3"/>
      <c r="AFY81" s="3"/>
      <c r="AFZ81" s="3"/>
      <c r="AGA81" s="3"/>
      <c r="AGB81" s="3"/>
      <c r="AGC81" s="3"/>
      <c r="AGD81" s="3"/>
      <c r="AGE81" s="3"/>
      <c r="AGF81" s="3"/>
      <c r="AGG81" s="3"/>
      <c r="AGH81" s="3"/>
      <c r="AGI81" s="3"/>
      <c r="AGJ81" s="3"/>
      <c r="AGK81" s="3"/>
      <c r="AGL81" s="3"/>
      <c r="AGM81" s="3"/>
      <c r="AGN81" s="3"/>
      <c r="AGO81" s="3"/>
      <c r="AGP81" s="3"/>
      <c r="AGQ81" s="3"/>
      <c r="AGR81" s="3"/>
      <c r="AGS81" s="3"/>
      <c r="AGT81" s="3"/>
      <c r="AGU81" s="3"/>
      <c r="AGV81" s="3"/>
      <c r="AGW81" s="3"/>
      <c r="AGX81" s="3"/>
      <c r="AGY81" s="3"/>
      <c r="AGZ81" s="3"/>
      <c r="AHA81" s="3"/>
      <c r="AHB81" s="3"/>
      <c r="AHC81" s="3"/>
      <c r="AHD81" s="3"/>
      <c r="AHE81" s="3"/>
      <c r="AHF81" s="3"/>
      <c r="AHG81" s="3"/>
      <c r="AHH81" s="3"/>
      <c r="AHI81" s="3"/>
      <c r="AHJ81" s="3"/>
      <c r="AHK81" s="3"/>
      <c r="AHL81" s="3"/>
      <c r="AHM81" s="3"/>
      <c r="AHN81" s="3"/>
      <c r="AHO81" s="3"/>
      <c r="AHP81" s="3"/>
      <c r="AHQ81" s="3"/>
      <c r="AHR81" s="3"/>
      <c r="AHS81" s="3"/>
      <c r="AHT81" s="3"/>
      <c r="AHU81" s="3"/>
      <c r="AHV81" s="3"/>
      <c r="AHW81" s="3"/>
      <c r="AHX81" s="3"/>
      <c r="AHY81" s="3"/>
      <c r="AHZ81" s="3"/>
      <c r="AIA81" s="3"/>
      <c r="AIB81" s="3"/>
      <c r="AIC81" s="3"/>
      <c r="AID81" s="3"/>
      <c r="AIE81" s="3"/>
      <c r="AIF81" s="3"/>
      <c r="AIG81" s="3"/>
      <c r="AIH81" s="3"/>
      <c r="AII81" s="3"/>
      <c r="AIJ81" s="3"/>
      <c r="AIK81" s="3"/>
      <c r="AIL81" s="3"/>
      <c r="AIM81" s="3"/>
      <c r="AIN81" s="3"/>
      <c r="AIO81" s="3"/>
      <c r="AIP81" s="3"/>
      <c r="AIQ81" s="3"/>
      <c r="AIR81" s="3"/>
      <c r="AIS81" s="3"/>
      <c r="AIT81" s="3"/>
      <c r="AIU81" s="3"/>
      <c r="AIV81" s="3"/>
      <c r="AIW81" s="3"/>
      <c r="AIX81" s="3"/>
      <c r="AIY81" s="3"/>
      <c r="AIZ81" s="3"/>
      <c r="AJA81" s="3"/>
      <c r="AJB81" s="3"/>
      <c r="AJC81" s="3"/>
      <c r="AJD81" s="3"/>
      <c r="AJE81" s="3"/>
      <c r="AJF81" s="3"/>
      <c r="AJG81" s="3"/>
      <c r="AJH81" s="3"/>
      <c r="AJI81" s="3"/>
      <c r="AJJ81" s="3"/>
      <c r="AJK81" s="3"/>
      <c r="AJL81" s="3"/>
      <c r="AJM81" s="3"/>
      <c r="AJN81" s="3"/>
      <c r="AJO81" s="3"/>
      <c r="AJP81" s="3"/>
      <c r="AJQ81" s="3"/>
      <c r="AJR81" s="3"/>
      <c r="AJS81" s="3"/>
      <c r="AJT81" s="3"/>
      <c r="AJU81" s="3"/>
      <c r="AJV81" s="3"/>
      <c r="AJW81" s="3"/>
      <c r="AJX81" s="3"/>
      <c r="AJY81" s="3"/>
      <c r="AJZ81" s="3"/>
      <c r="AKA81" s="3"/>
      <c r="AKB81" s="3"/>
      <c r="AKC81" s="3"/>
      <c r="AKD81" s="3"/>
      <c r="AKE81" s="3"/>
      <c r="AKF81" s="3"/>
      <c r="AKG81" s="3"/>
      <c r="AKH81" s="3"/>
      <c r="AKI81" s="3"/>
      <c r="AKJ81" s="3"/>
      <c r="AKK81" s="3"/>
      <c r="AKL81" s="3"/>
      <c r="AKM81" s="3"/>
      <c r="AKN81" s="3"/>
      <c r="AKO81" s="3"/>
      <c r="AKP81" s="3"/>
      <c r="AKQ81" s="3"/>
      <c r="AKR81" s="3"/>
      <c r="AKS81" s="3"/>
      <c r="AKT81" s="3"/>
      <c r="AKU81" s="3"/>
      <c r="AKV81" s="3"/>
      <c r="AKW81" s="3"/>
      <c r="AKX81" s="3"/>
      <c r="AKY81" s="3"/>
      <c r="AKZ81" s="3"/>
      <c r="ALA81" s="3"/>
      <c r="ALB81" s="3"/>
      <c r="ALC81" s="3"/>
      <c r="ALD81" s="3"/>
      <c r="ALE81" s="3"/>
      <c r="ALF81" s="3"/>
      <c r="ALG81" s="3"/>
      <c r="ALH81" s="3"/>
      <c r="ALI81" s="3"/>
      <c r="ALJ81" s="3"/>
      <c r="ALK81" s="3"/>
      <c r="ALL81" s="3"/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  <c r="AMJ81" s="3"/>
    </row>
    <row r="82" customFormat="false" ht="15.75" hidden="false" customHeight="false" outlineLevel="0" collapsed="false">
      <c r="A82" s="30"/>
      <c r="B82" s="41" t="s">
        <v>143</v>
      </c>
      <c r="C82" s="29" t="s">
        <v>130</v>
      </c>
      <c r="D82" s="18" t="n">
        <v>0</v>
      </c>
      <c r="E82" s="37" t="n">
        <v>0.6</v>
      </c>
      <c r="F82" s="20" t="n">
        <f aca="false">MIN(D82*E82,H82)</f>
        <v>0</v>
      </c>
      <c r="G82" s="20" t="n">
        <v>10</v>
      </c>
      <c r="H82" s="21" t="n">
        <f aca="false">E82*G82</f>
        <v>6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  <c r="ABH82" s="3"/>
      <c r="ABI82" s="3"/>
      <c r="ABJ82" s="3"/>
      <c r="ABK82" s="3"/>
      <c r="ABL82" s="3"/>
      <c r="ABM82" s="3"/>
      <c r="ABN82" s="3"/>
      <c r="ABO82" s="3"/>
      <c r="ABP82" s="3"/>
      <c r="ABQ82" s="3"/>
      <c r="ABR82" s="3"/>
      <c r="ABS82" s="3"/>
      <c r="ABT82" s="3"/>
      <c r="ABU82" s="3"/>
      <c r="ABV82" s="3"/>
      <c r="ABW82" s="3"/>
      <c r="ABX82" s="3"/>
      <c r="ABY82" s="3"/>
      <c r="ABZ82" s="3"/>
      <c r="ACA82" s="3"/>
      <c r="ACB82" s="3"/>
      <c r="ACC82" s="3"/>
      <c r="ACD82" s="3"/>
      <c r="ACE82" s="3"/>
      <c r="ACF82" s="3"/>
      <c r="ACG82" s="3"/>
      <c r="ACH82" s="3"/>
      <c r="ACI82" s="3"/>
      <c r="ACJ82" s="3"/>
      <c r="ACK82" s="3"/>
      <c r="ACL82" s="3"/>
      <c r="ACM82" s="3"/>
      <c r="ACN82" s="3"/>
      <c r="ACO82" s="3"/>
      <c r="ACP82" s="3"/>
      <c r="ACQ82" s="3"/>
      <c r="ACR82" s="3"/>
      <c r="ACS82" s="3"/>
      <c r="ACT82" s="3"/>
      <c r="ACU82" s="3"/>
      <c r="ACV82" s="3"/>
      <c r="ACW82" s="3"/>
      <c r="ACX82" s="3"/>
      <c r="ACY82" s="3"/>
      <c r="ACZ82" s="3"/>
      <c r="ADA82" s="3"/>
      <c r="ADB82" s="3"/>
      <c r="ADC82" s="3"/>
      <c r="ADD82" s="3"/>
      <c r="ADE82" s="3"/>
      <c r="ADF82" s="3"/>
      <c r="ADG82" s="3"/>
      <c r="ADH82" s="3"/>
      <c r="ADI82" s="3"/>
      <c r="ADJ82" s="3"/>
      <c r="ADK82" s="3"/>
      <c r="ADL82" s="3"/>
      <c r="ADM82" s="3"/>
      <c r="ADN82" s="3"/>
      <c r="ADO82" s="3"/>
      <c r="ADP82" s="3"/>
      <c r="ADQ82" s="3"/>
      <c r="ADR82" s="3"/>
      <c r="ADS82" s="3"/>
      <c r="ADT82" s="3"/>
      <c r="ADU82" s="3"/>
      <c r="ADV82" s="3"/>
      <c r="ADW82" s="3"/>
      <c r="ADX82" s="3"/>
      <c r="ADY82" s="3"/>
      <c r="ADZ82" s="3"/>
      <c r="AEA82" s="3"/>
      <c r="AEB82" s="3"/>
      <c r="AEC82" s="3"/>
      <c r="AED82" s="3"/>
      <c r="AEE82" s="3"/>
      <c r="AEF82" s="3"/>
      <c r="AEG82" s="3"/>
      <c r="AEH82" s="3"/>
      <c r="AEI82" s="3"/>
      <c r="AEJ82" s="3"/>
      <c r="AEK82" s="3"/>
      <c r="AEL82" s="3"/>
      <c r="AEM82" s="3"/>
      <c r="AEN82" s="3"/>
      <c r="AEO82" s="3"/>
      <c r="AEP82" s="3"/>
      <c r="AEQ82" s="3"/>
      <c r="AER82" s="3"/>
      <c r="AES82" s="3"/>
      <c r="AET82" s="3"/>
      <c r="AEU82" s="3"/>
      <c r="AEV82" s="3"/>
      <c r="AEW82" s="3"/>
      <c r="AEX82" s="3"/>
      <c r="AEY82" s="3"/>
      <c r="AEZ82" s="3"/>
      <c r="AFA82" s="3"/>
      <c r="AFB82" s="3"/>
      <c r="AFC82" s="3"/>
      <c r="AFD82" s="3"/>
      <c r="AFE82" s="3"/>
      <c r="AFF82" s="3"/>
      <c r="AFG82" s="3"/>
      <c r="AFH82" s="3"/>
      <c r="AFI82" s="3"/>
      <c r="AFJ82" s="3"/>
      <c r="AFK82" s="3"/>
      <c r="AFL82" s="3"/>
      <c r="AFM82" s="3"/>
      <c r="AFN82" s="3"/>
      <c r="AFO82" s="3"/>
      <c r="AFP82" s="3"/>
      <c r="AFQ82" s="3"/>
      <c r="AFR82" s="3"/>
      <c r="AFS82" s="3"/>
      <c r="AFT82" s="3"/>
      <c r="AFU82" s="3"/>
      <c r="AFV82" s="3"/>
      <c r="AFW82" s="3"/>
      <c r="AFX82" s="3"/>
      <c r="AFY82" s="3"/>
      <c r="AFZ82" s="3"/>
      <c r="AGA82" s="3"/>
      <c r="AGB82" s="3"/>
      <c r="AGC82" s="3"/>
      <c r="AGD82" s="3"/>
      <c r="AGE82" s="3"/>
      <c r="AGF82" s="3"/>
      <c r="AGG82" s="3"/>
      <c r="AGH82" s="3"/>
      <c r="AGI82" s="3"/>
      <c r="AGJ82" s="3"/>
      <c r="AGK82" s="3"/>
      <c r="AGL82" s="3"/>
      <c r="AGM82" s="3"/>
      <c r="AGN82" s="3"/>
      <c r="AGO82" s="3"/>
      <c r="AGP82" s="3"/>
      <c r="AGQ82" s="3"/>
      <c r="AGR82" s="3"/>
      <c r="AGS82" s="3"/>
      <c r="AGT82" s="3"/>
      <c r="AGU82" s="3"/>
      <c r="AGV82" s="3"/>
      <c r="AGW82" s="3"/>
      <c r="AGX82" s="3"/>
      <c r="AGY82" s="3"/>
      <c r="AGZ82" s="3"/>
      <c r="AHA82" s="3"/>
      <c r="AHB82" s="3"/>
      <c r="AHC82" s="3"/>
      <c r="AHD82" s="3"/>
      <c r="AHE82" s="3"/>
      <c r="AHF82" s="3"/>
      <c r="AHG82" s="3"/>
      <c r="AHH82" s="3"/>
      <c r="AHI82" s="3"/>
      <c r="AHJ82" s="3"/>
      <c r="AHK82" s="3"/>
      <c r="AHL82" s="3"/>
      <c r="AHM82" s="3"/>
      <c r="AHN82" s="3"/>
      <c r="AHO82" s="3"/>
      <c r="AHP82" s="3"/>
      <c r="AHQ82" s="3"/>
      <c r="AHR82" s="3"/>
      <c r="AHS82" s="3"/>
      <c r="AHT82" s="3"/>
      <c r="AHU82" s="3"/>
      <c r="AHV82" s="3"/>
      <c r="AHW82" s="3"/>
      <c r="AHX82" s="3"/>
      <c r="AHY82" s="3"/>
      <c r="AHZ82" s="3"/>
      <c r="AIA82" s="3"/>
      <c r="AIB82" s="3"/>
      <c r="AIC82" s="3"/>
      <c r="AID82" s="3"/>
      <c r="AIE82" s="3"/>
      <c r="AIF82" s="3"/>
      <c r="AIG82" s="3"/>
      <c r="AIH82" s="3"/>
      <c r="AII82" s="3"/>
      <c r="AIJ82" s="3"/>
      <c r="AIK82" s="3"/>
      <c r="AIL82" s="3"/>
      <c r="AIM82" s="3"/>
      <c r="AIN82" s="3"/>
      <c r="AIO82" s="3"/>
      <c r="AIP82" s="3"/>
      <c r="AIQ82" s="3"/>
      <c r="AIR82" s="3"/>
      <c r="AIS82" s="3"/>
      <c r="AIT82" s="3"/>
      <c r="AIU82" s="3"/>
      <c r="AIV82" s="3"/>
      <c r="AIW82" s="3"/>
      <c r="AIX82" s="3"/>
      <c r="AIY82" s="3"/>
      <c r="AIZ82" s="3"/>
      <c r="AJA82" s="3"/>
      <c r="AJB82" s="3"/>
      <c r="AJC82" s="3"/>
      <c r="AJD82" s="3"/>
      <c r="AJE82" s="3"/>
      <c r="AJF82" s="3"/>
      <c r="AJG82" s="3"/>
      <c r="AJH82" s="3"/>
      <c r="AJI82" s="3"/>
      <c r="AJJ82" s="3"/>
      <c r="AJK82" s="3"/>
      <c r="AJL82" s="3"/>
      <c r="AJM82" s="3"/>
      <c r="AJN82" s="3"/>
      <c r="AJO82" s="3"/>
      <c r="AJP82" s="3"/>
      <c r="AJQ82" s="3"/>
      <c r="AJR82" s="3"/>
      <c r="AJS82" s="3"/>
      <c r="AJT82" s="3"/>
      <c r="AJU82" s="3"/>
      <c r="AJV82" s="3"/>
      <c r="AJW82" s="3"/>
      <c r="AJX82" s="3"/>
      <c r="AJY82" s="3"/>
      <c r="AJZ82" s="3"/>
      <c r="AKA82" s="3"/>
      <c r="AKB82" s="3"/>
      <c r="AKC82" s="3"/>
      <c r="AKD82" s="3"/>
      <c r="AKE82" s="3"/>
      <c r="AKF82" s="3"/>
      <c r="AKG82" s="3"/>
      <c r="AKH82" s="3"/>
      <c r="AKI82" s="3"/>
      <c r="AKJ82" s="3"/>
      <c r="AKK82" s="3"/>
      <c r="AKL82" s="3"/>
      <c r="AKM82" s="3"/>
      <c r="AKN82" s="3"/>
      <c r="AKO82" s="3"/>
      <c r="AKP82" s="3"/>
      <c r="AKQ82" s="3"/>
      <c r="AKR82" s="3"/>
      <c r="AKS82" s="3"/>
      <c r="AKT82" s="3"/>
      <c r="AKU82" s="3"/>
      <c r="AKV82" s="3"/>
      <c r="AKW82" s="3"/>
      <c r="AKX82" s="3"/>
      <c r="AKY82" s="3"/>
      <c r="AKZ82" s="3"/>
      <c r="ALA82" s="3"/>
      <c r="ALB82" s="3"/>
      <c r="ALC82" s="3"/>
      <c r="ALD82" s="3"/>
      <c r="ALE82" s="3"/>
      <c r="ALF82" s="3"/>
      <c r="ALG82" s="3"/>
      <c r="ALH82" s="3"/>
      <c r="ALI82" s="3"/>
      <c r="ALJ82" s="3"/>
      <c r="ALK82" s="3"/>
      <c r="ALL82" s="3"/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  <c r="AMJ82" s="3"/>
    </row>
    <row r="83" customFormat="false" ht="15.75" hidden="false" customHeight="false" outlineLevel="0" collapsed="false">
      <c r="A83" s="30"/>
      <c r="B83" s="41" t="s">
        <v>144</v>
      </c>
      <c r="C83" s="29" t="s">
        <v>132</v>
      </c>
      <c r="D83" s="18" t="n">
        <v>0</v>
      </c>
      <c r="E83" s="37" t="n">
        <v>0.5</v>
      </c>
      <c r="F83" s="20" t="n">
        <f aca="false">MIN(D83*E83,H83)</f>
        <v>0</v>
      </c>
      <c r="G83" s="20" t="n">
        <v>10</v>
      </c>
      <c r="H83" s="21" t="n">
        <f aca="false">E83*G83</f>
        <v>5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  <c r="YI83" s="3"/>
      <c r="YJ83" s="3"/>
      <c r="YK83" s="3"/>
      <c r="YL83" s="3"/>
      <c r="YM83" s="3"/>
      <c r="YN83" s="3"/>
      <c r="YO83" s="3"/>
      <c r="YP83" s="3"/>
      <c r="YQ83" s="3"/>
      <c r="YR83" s="3"/>
      <c r="YS83" s="3"/>
      <c r="YT83" s="3"/>
      <c r="YU83" s="3"/>
      <c r="YV83" s="3"/>
      <c r="YW83" s="3"/>
      <c r="YX83" s="3"/>
      <c r="YY83" s="3"/>
      <c r="YZ83" s="3"/>
      <c r="ZA83" s="3"/>
      <c r="ZB83" s="3"/>
      <c r="ZC83" s="3"/>
      <c r="ZD83" s="3"/>
      <c r="ZE83" s="3"/>
      <c r="ZF83" s="3"/>
      <c r="ZG83" s="3"/>
      <c r="ZH83" s="3"/>
      <c r="ZI83" s="3"/>
      <c r="ZJ83" s="3"/>
      <c r="ZK83" s="3"/>
      <c r="ZL83" s="3"/>
      <c r="ZM83" s="3"/>
      <c r="ZN83" s="3"/>
      <c r="ZO83" s="3"/>
      <c r="ZP83" s="3"/>
      <c r="ZQ83" s="3"/>
      <c r="ZR83" s="3"/>
      <c r="ZS83" s="3"/>
      <c r="ZT83" s="3"/>
      <c r="ZU83" s="3"/>
      <c r="ZV83" s="3"/>
      <c r="ZW83" s="3"/>
      <c r="ZX83" s="3"/>
      <c r="ZY83" s="3"/>
      <c r="ZZ83" s="3"/>
      <c r="AAA83" s="3"/>
      <c r="AAB83" s="3"/>
      <c r="AAC83" s="3"/>
      <c r="AAD83" s="3"/>
      <c r="AAE83" s="3"/>
      <c r="AAF83" s="3"/>
      <c r="AAG83" s="3"/>
      <c r="AAH83" s="3"/>
      <c r="AAI83" s="3"/>
      <c r="AAJ83" s="3"/>
      <c r="AAK83" s="3"/>
      <c r="AAL83" s="3"/>
      <c r="AAM83" s="3"/>
      <c r="AAN83" s="3"/>
      <c r="AAO83" s="3"/>
      <c r="AAP83" s="3"/>
      <c r="AAQ83" s="3"/>
      <c r="AAR83" s="3"/>
      <c r="AAS83" s="3"/>
      <c r="AAT83" s="3"/>
      <c r="AAU83" s="3"/>
      <c r="AAV83" s="3"/>
      <c r="AAW83" s="3"/>
      <c r="AAX83" s="3"/>
      <c r="AAY83" s="3"/>
      <c r="AAZ83" s="3"/>
      <c r="ABA83" s="3"/>
      <c r="ABB83" s="3"/>
      <c r="ABC83" s="3"/>
      <c r="ABD83" s="3"/>
      <c r="ABE83" s="3"/>
      <c r="ABF83" s="3"/>
      <c r="ABG83" s="3"/>
      <c r="ABH83" s="3"/>
      <c r="ABI83" s="3"/>
      <c r="ABJ83" s="3"/>
      <c r="ABK83" s="3"/>
      <c r="ABL83" s="3"/>
      <c r="ABM83" s="3"/>
      <c r="ABN83" s="3"/>
      <c r="ABO83" s="3"/>
      <c r="ABP83" s="3"/>
      <c r="ABQ83" s="3"/>
      <c r="ABR83" s="3"/>
      <c r="ABS83" s="3"/>
      <c r="ABT83" s="3"/>
      <c r="ABU83" s="3"/>
      <c r="ABV83" s="3"/>
      <c r="ABW83" s="3"/>
      <c r="ABX83" s="3"/>
      <c r="ABY83" s="3"/>
      <c r="ABZ83" s="3"/>
      <c r="ACA83" s="3"/>
      <c r="ACB83" s="3"/>
      <c r="ACC83" s="3"/>
      <c r="ACD83" s="3"/>
      <c r="ACE83" s="3"/>
      <c r="ACF83" s="3"/>
      <c r="ACG83" s="3"/>
      <c r="ACH83" s="3"/>
      <c r="ACI83" s="3"/>
      <c r="ACJ83" s="3"/>
      <c r="ACK83" s="3"/>
      <c r="ACL83" s="3"/>
      <c r="ACM83" s="3"/>
      <c r="ACN83" s="3"/>
      <c r="ACO83" s="3"/>
      <c r="ACP83" s="3"/>
      <c r="ACQ83" s="3"/>
      <c r="ACR83" s="3"/>
      <c r="ACS83" s="3"/>
      <c r="ACT83" s="3"/>
      <c r="ACU83" s="3"/>
      <c r="ACV83" s="3"/>
      <c r="ACW83" s="3"/>
      <c r="ACX83" s="3"/>
      <c r="ACY83" s="3"/>
      <c r="ACZ83" s="3"/>
      <c r="ADA83" s="3"/>
      <c r="ADB83" s="3"/>
      <c r="ADC83" s="3"/>
      <c r="ADD83" s="3"/>
      <c r="ADE83" s="3"/>
      <c r="ADF83" s="3"/>
      <c r="ADG83" s="3"/>
      <c r="ADH83" s="3"/>
      <c r="ADI83" s="3"/>
      <c r="ADJ83" s="3"/>
      <c r="ADK83" s="3"/>
      <c r="ADL83" s="3"/>
      <c r="ADM83" s="3"/>
      <c r="ADN83" s="3"/>
      <c r="ADO83" s="3"/>
      <c r="ADP83" s="3"/>
      <c r="ADQ83" s="3"/>
      <c r="ADR83" s="3"/>
      <c r="ADS83" s="3"/>
      <c r="ADT83" s="3"/>
      <c r="ADU83" s="3"/>
      <c r="ADV83" s="3"/>
      <c r="ADW83" s="3"/>
      <c r="ADX83" s="3"/>
      <c r="ADY83" s="3"/>
      <c r="ADZ83" s="3"/>
      <c r="AEA83" s="3"/>
      <c r="AEB83" s="3"/>
      <c r="AEC83" s="3"/>
      <c r="AED83" s="3"/>
      <c r="AEE83" s="3"/>
      <c r="AEF83" s="3"/>
      <c r="AEG83" s="3"/>
      <c r="AEH83" s="3"/>
      <c r="AEI83" s="3"/>
      <c r="AEJ83" s="3"/>
      <c r="AEK83" s="3"/>
      <c r="AEL83" s="3"/>
      <c r="AEM83" s="3"/>
      <c r="AEN83" s="3"/>
      <c r="AEO83" s="3"/>
      <c r="AEP83" s="3"/>
      <c r="AEQ83" s="3"/>
      <c r="AER83" s="3"/>
      <c r="AES83" s="3"/>
      <c r="AET83" s="3"/>
      <c r="AEU83" s="3"/>
      <c r="AEV83" s="3"/>
      <c r="AEW83" s="3"/>
      <c r="AEX83" s="3"/>
      <c r="AEY83" s="3"/>
      <c r="AEZ83" s="3"/>
      <c r="AFA83" s="3"/>
      <c r="AFB83" s="3"/>
      <c r="AFC83" s="3"/>
      <c r="AFD83" s="3"/>
      <c r="AFE83" s="3"/>
      <c r="AFF83" s="3"/>
      <c r="AFG83" s="3"/>
      <c r="AFH83" s="3"/>
      <c r="AFI83" s="3"/>
      <c r="AFJ83" s="3"/>
      <c r="AFK83" s="3"/>
      <c r="AFL83" s="3"/>
      <c r="AFM83" s="3"/>
      <c r="AFN83" s="3"/>
      <c r="AFO83" s="3"/>
      <c r="AFP83" s="3"/>
      <c r="AFQ83" s="3"/>
      <c r="AFR83" s="3"/>
      <c r="AFS83" s="3"/>
      <c r="AFT83" s="3"/>
      <c r="AFU83" s="3"/>
      <c r="AFV83" s="3"/>
      <c r="AFW83" s="3"/>
      <c r="AFX83" s="3"/>
      <c r="AFY83" s="3"/>
      <c r="AFZ83" s="3"/>
      <c r="AGA83" s="3"/>
      <c r="AGB83" s="3"/>
      <c r="AGC83" s="3"/>
      <c r="AGD83" s="3"/>
      <c r="AGE83" s="3"/>
      <c r="AGF83" s="3"/>
      <c r="AGG83" s="3"/>
      <c r="AGH83" s="3"/>
      <c r="AGI83" s="3"/>
      <c r="AGJ83" s="3"/>
      <c r="AGK83" s="3"/>
      <c r="AGL83" s="3"/>
      <c r="AGM83" s="3"/>
      <c r="AGN83" s="3"/>
      <c r="AGO83" s="3"/>
      <c r="AGP83" s="3"/>
      <c r="AGQ83" s="3"/>
      <c r="AGR83" s="3"/>
      <c r="AGS83" s="3"/>
      <c r="AGT83" s="3"/>
      <c r="AGU83" s="3"/>
      <c r="AGV83" s="3"/>
      <c r="AGW83" s="3"/>
      <c r="AGX83" s="3"/>
      <c r="AGY83" s="3"/>
      <c r="AGZ83" s="3"/>
      <c r="AHA83" s="3"/>
      <c r="AHB83" s="3"/>
      <c r="AHC83" s="3"/>
      <c r="AHD83" s="3"/>
      <c r="AHE83" s="3"/>
      <c r="AHF83" s="3"/>
      <c r="AHG83" s="3"/>
      <c r="AHH83" s="3"/>
      <c r="AHI83" s="3"/>
      <c r="AHJ83" s="3"/>
      <c r="AHK83" s="3"/>
      <c r="AHL83" s="3"/>
      <c r="AHM83" s="3"/>
      <c r="AHN83" s="3"/>
      <c r="AHO83" s="3"/>
      <c r="AHP83" s="3"/>
      <c r="AHQ83" s="3"/>
      <c r="AHR83" s="3"/>
      <c r="AHS83" s="3"/>
      <c r="AHT83" s="3"/>
      <c r="AHU83" s="3"/>
      <c r="AHV83" s="3"/>
      <c r="AHW83" s="3"/>
      <c r="AHX83" s="3"/>
      <c r="AHY83" s="3"/>
      <c r="AHZ83" s="3"/>
      <c r="AIA83" s="3"/>
      <c r="AIB83" s="3"/>
      <c r="AIC83" s="3"/>
      <c r="AID83" s="3"/>
      <c r="AIE83" s="3"/>
      <c r="AIF83" s="3"/>
      <c r="AIG83" s="3"/>
      <c r="AIH83" s="3"/>
      <c r="AII83" s="3"/>
      <c r="AIJ83" s="3"/>
      <c r="AIK83" s="3"/>
      <c r="AIL83" s="3"/>
      <c r="AIM83" s="3"/>
      <c r="AIN83" s="3"/>
      <c r="AIO83" s="3"/>
      <c r="AIP83" s="3"/>
      <c r="AIQ83" s="3"/>
      <c r="AIR83" s="3"/>
      <c r="AIS83" s="3"/>
      <c r="AIT83" s="3"/>
      <c r="AIU83" s="3"/>
      <c r="AIV83" s="3"/>
      <c r="AIW83" s="3"/>
      <c r="AIX83" s="3"/>
      <c r="AIY83" s="3"/>
      <c r="AIZ83" s="3"/>
      <c r="AJA83" s="3"/>
      <c r="AJB83" s="3"/>
      <c r="AJC83" s="3"/>
      <c r="AJD83" s="3"/>
      <c r="AJE83" s="3"/>
      <c r="AJF83" s="3"/>
      <c r="AJG83" s="3"/>
      <c r="AJH83" s="3"/>
      <c r="AJI83" s="3"/>
      <c r="AJJ83" s="3"/>
      <c r="AJK83" s="3"/>
      <c r="AJL83" s="3"/>
      <c r="AJM83" s="3"/>
      <c r="AJN83" s="3"/>
      <c r="AJO83" s="3"/>
      <c r="AJP83" s="3"/>
      <c r="AJQ83" s="3"/>
      <c r="AJR83" s="3"/>
      <c r="AJS83" s="3"/>
      <c r="AJT83" s="3"/>
      <c r="AJU83" s="3"/>
      <c r="AJV83" s="3"/>
      <c r="AJW83" s="3"/>
      <c r="AJX83" s="3"/>
      <c r="AJY83" s="3"/>
      <c r="AJZ83" s="3"/>
      <c r="AKA83" s="3"/>
      <c r="AKB83" s="3"/>
      <c r="AKC83" s="3"/>
      <c r="AKD83" s="3"/>
      <c r="AKE83" s="3"/>
      <c r="AKF83" s="3"/>
      <c r="AKG83" s="3"/>
      <c r="AKH83" s="3"/>
      <c r="AKI83" s="3"/>
      <c r="AKJ83" s="3"/>
      <c r="AKK83" s="3"/>
      <c r="AKL83" s="3"/>
      <c r="AKM83" s="3"/>
      <c r="AKN83" s="3"/>
      <c r="AKO83" s="3"/>
      <c r="AKP83" s="3"/>
      <c r="AKQ83" s="3"/>
      <c r="AKR83" s="3"/>
      <c r="AKS83" s="3"/>
      <c r="AKT83" s="3"/>
      <c r="AKU83" s="3"/>
      <c r="AKV83" s="3"/>
      <c r="AKW83" s="3"/>
      <c r="AKX83" s="3"/>
      <c r="AKY83" s="3"/>
      <c r="AKZ83" s="3"/>
      <c r="ALA83" s="3"/>
      <c r="ALB83" s="3"/>
      <c r="ALC83" s="3"/>
      <c r="ALD83" s="3"/>
      <c r="ALE83" s="3"/>
      <c r="ALF83" s="3"/>
      <c r="ALG83" s="3"/>
      <c r="ALH83" s="3"/>
      <c r="ALI83" s="3"/>
      <c r="ALJ83" s="3"/>
      <c r="ALK83" s="3"/>
      <c r="ALL83" s="3"/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  <c r="AMJ83" s="3"/>
    </row>
    <row r="84" customFormat="false" ht="15.75" hidden="false" customHeight="false" outlineLevel="0" collapsed="false">
      <c r="A84" s="30"/>
      <c r="B84" s="41" t="s">
        <v>145</v>
      </c>
      <c r="C84" s="29" t="s">
        <v>134</v>
      </c>
      <c r="D84" s="18" t="n">
        <v>0</v>
      </c>
      <c r="E84" s="37" t="n">
        <v>0.4</v>
      </c>
      <c r="F84" s="20" t="n">
        <f aca="false">MIN(D84*E84,H84)</f>
        <v>0</v>
      </c>
      <c r="G84" s="20" t="n">
        <v>10</v>
      </c>
      <c r="H84" s="21" t="n">
        <f aca="false">E84*G84</f>
        <v>4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  <c r="AMJ84" s="3"/>
    </row>
    <row r="85" customFormat="false" ht="15.75" hidden="true" customHeight="false" outlineLevel="0" collapsed="false">
      <c r="A85" s="30"/>
      <c r="B85" s="36" t="s">
        <v>146</v>
      </c>
      <c r="C85" s="17"/>
      <c r="D85" s="20" t="n">
        <v>100</v>
      </c>
      <c r="E85" s="37"/>
      <c r="F85" s="38"/>
      <c r="G85" s="38"/>
      <c r="H85" s="3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  <c r="SX85" s="3"/>
      <c r="SY85" s="3"/>
      <c r="SZ85" s="3"/>
      <c r="TA85" s="3"/>
      <c r="TB85" s="3"/>
      <c r="TC85" s="3"/>
      <c r="TD85" s="3"/>
      <c r="TE85" s="3"/>
      <c r="TF85" s="3"/>
      <c r="TG85" s="3"/>
      <c r="TH85" s="3"/>
      <c r="TI85" s="3"/>
      <c r="TJ85" s="3"/>
      <c r="TK85" s="3"/>
      <c r="TL85" s="3"/>
      <c r="TM85" s="3"/>
      <c r="TN85" s="3"/>
      <c r="TO85" s="3"/>
      <c r="TP85" s="3"/>
      <c r="TQ85" s="3"/>
      <c r="TR85" s="3"/>
      <c r="TS85" s="3"/>
      <c r="TT85" s="3"/>
      <c r="TU85" s="3"/>
      <c r="TV85" s="3"/>
      <c r="TW85" s="3"/>
      <c r="TX85" s="3"/>
      <c r="TY85" s="3"/>
      <c r="TZ85" s="3"/>
      <c r="UA85" s="3"/>
      <c r="UB85" s="3"/>
      <c r="UC85" s="3"/>
      <c r="UD85" s="3"/>
      <c r="UE85" s="3"/>
      <c r="UF85" s="3"/>
      <c r="UG85" s="3"/>
      <c r="UH85" s="3"/>
      <c r="UI85" s="3"/>
      <c r="UJ85" s="3"/>
      <c r="UK85" s="3"/>
      <c r="UL85" s="3"/>
      <c r="UM85" s="3"/>
      <c r="UN85" s="3"/>
      <c r="UO85" s="3"/>
      <c r="UP85" s="3"/>
      <c r="UQ85" s="3"/>
      <c r="UR85" s="3"/>
      <c r="US85" s="3"/>
      <c r="UT85" s="3"/>
      <c r="UU85" s="3"/>
      <c r="UV85" s="3"/>
      <c r="UW85" s="3"/>
      <c r="UX85" s="3"/>
      <c r="UY85" s="3"/>
      <c r="UZ85" s="3"/>
      <c r="VA85" s="3"/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/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/>
      <c r="XF85" s="3"/>
      <c r="XG85" s="3"/>
      <c r="XH85" s="3"/>
      <c r="XI85" s="3"/>
      <c r="XJ85" s="3"/>
      <c r="XK85" s="3"/>
      <c r="XL85" s="3"/>
      <c r="XM85" s="3"/>
      <c r="XN85" s="3"/>
      <c r="XO85" s="3"/>
      <c r="XP85" s="3"/>
      <c r="XQ85" s="3"/>
      <c r="XR85" s="3"/>
      <c r="XS85" s="3"/>
      <c r="XT85" s="3"/>
      <c r="XU85" s="3"/>
      <c r="XV85" s="3"/>
      <c r="XW85" s="3"/>
      <c r="XX85" s="3"/>
      <c r="XY85" s="3"/>
      <c r="XZ85" s="3"/>
      <c r="YA85" s="3"/>
      <c r="YB85" s="3"/>
      <c r="YC85" s="3"/>
      <c r="YD85" s="3"/>
      <c r="YE85" s="3"/>
      <c r="YF85" s="3"/>
      <c r="YG85" s="3"/>
      <c r="YH85" s="3"/>
      <c r="YI85" s="3"/>
      <c r="YJ85" s="3"/>
      <c r="YK85" s="3"/>
      <c r="YL85" s="3"/>
      <c r="YM85" s="3"/>
      <c r="YN85" s="3"/>
      <c r="YO85" s="3"/>
      <c r="YP85" s="3"/>
      <c r="YQ85" s="3"/>
      <c r="YR85" s="3"/>
      <c r="YS85" s="3"/>
      <c r="YT85" s="3"/>
      <c r="YU85" s="3"/>
      <c r="YV85" s="3"/>
      <c r="YW85" s="3"/>
      <c r="YX85" s="3"/>
      <c r="YY85" s="3"/>
      <c r="YZ85" s="3"/>
      <c r="ZA85" s="3"/>
      <c r="ZB85" s="3"/>
      <c r="ZC85" s="3"/>
      <c r="ZD85" s="3"/>
      <c r="ZE85" s="3"/>
      <c r="ZF85" s="3"/>
      <c r="ZG85" s="3"/>
      <c r="ZH85" s="3"/>
      <c r="ZI85" s="3"/>
      <c r="ZJ85" s="3"/>
      <c r="ZK85" s="3"/>
      <c r="ZL85" s="3"/>
      <c r="ZM85" s="3"/>
      <c r="ZN85" s="3"/>
      <c r="ZO85" s="3"/>
      <c r="ZP85" s="3"/>
      <c r="ZQ85" s="3"/>
      <c r="ZR85" s="3"/>
      <c r="ZS85" s="3"/>
      <c r="ZT85" s="3"/>
      <c r="ZU85" s="3"/>
      <c r="ZV85" s="3"/>
      <c r="ZW85" s="3"/>
      <c r="ZX85" s="3"/>
      <c r="ZY85" s="3"/>
      <c r="ZZ85" s="3"/>
      <c r="AAA85" s="3"/>
      <c r="AAB85" s="3"/>
      <c r="AAC85" s="3"/>
      <c r="AAD85" s="3"/>
      <c r="AAE85" s="3"/>
      <c r="AAF85" s="3"/>
      <c r="AAG85" s="3"/>
      <c r="AAH85" s="3"/>
      <c r="AAI85" s="3"/>
      <c r="AAJ85" s="3"/>
      <c r="AAK85" s="3"/>
      <c r="AAL85" s="3"/>
      <c r="AAM85" s="3"/>
      <c r="AAN85" s="3"/>
      <c r="AAO85" s="3"/>
      <c r="AAP85" s="3"/>
      <c r="AAQ85" s="3"/>
      <c r="AAR85" s="3"/>
      <c r="AAS85" s="3"/>
      <c r="AAT85" s="3"/>
      <c r="AAU85" s="3"/>
      <c r="AAV85" s="3"/>
      <c r="AAW85" s="3"/>
      <c r="AAX85" s="3"/>
      <c r="AAY85" s="3"/>
      <c r="AAZ85" s="3"/>
      <c r="ABA85" s="3"/>
      <c r="ABB85" s="3"/>
      <c r="ABC85" s="3"/>
      <c r="ABD85" s="3"/>
      <c r="ABE85" s="3"/>
      <c r="ABF85" s="3"/>
      <c r="ABG85" s="3"/>
      <c r="ABH85" s="3"/>
      <c r="ABI85" s="3"/>
      <c r="ABJ85" s="3"/>
      <c r="ABK85" s="3"/>
      <c r="ABL85" s="3"/>
      <c r="ABM85" s="3"/>
      <c r="ABN85" s="3"/>
      <c r="ABO85" s="3"/>
      <c r="ABP85" s="3"/>
      <c r="ABQ85" s="3"/>
      <c r="ABR85" s="3"/>
      <c r="ABS85" s="3"/>
      <c r="ABT85" s="3"/>
      <c r="ABU85" s="3"/>
      <c r="ABV85" s="3"/>
      <c r="ABW85" s="3"/>
      <c r="ABX85" s="3"/>
      <c r="ABY85" s="3"/>
      <c r="ABZ85" s="3"/>
      <c r="ACA85" s="3"/>
      <c r="ACB85" s="3"/>
      <c r="ACC85" s="3"/>
      <c r="ACD85" s="3"/>
      <c r="ACE85" s="3"/>
      <c r="ACF85" s="3"/>
      <c r="ACG85" s="3"/>
      <c r="ACH85" s="3"/>
      <c r="ACI85" s="3"/>
      <c r="ACJ85" s="3"/>
      <c r="ACK85" s="3"/>
      <c r="ACL85" s="3"/>
      <c r="ACM85" s="3"/>
      <c r="ACN85" s="3"/>
      <c r="ACO85" s="3"/>
      <c r="ACP85" s="3"/>
      <c r="ACQ85" s="3"/>
      <c r="ACR85" s="3"/>
      <c r="ACS85" s="3"/>
      <c r="ACT85" s="3"/>
      <c r="ACU85" s="3"/>
      <c r="ACV85" s="3"/>
      <c r="ACW85" s="3"/>
      <c r="ACX85" s="3"/>
      <c r="ACY85" s="3"/>
      <c r="ACZ85" s="3"/>
      <c r="ADA85" s="3"/>
      <c r="ADB85" s="3"/>
      <c r="ADC85" s="3"/>
      <c r="ADD85" s="3"/>
      <c r="ADE85" s="3"/>
      <c r="ADF85" s="3"/>
      <c r="ADG85" s="3"/>
      <c r="ADH85" s="3"/>
      <c r="ADI85" s="3"/>
      <c r="ADJ85" s="3"/>
      <c r="ADK85" s="3"/>
      <c r="ADL85" s="3"/>
      <c r="ADM85" s="3"/>
      <c r="ADN85" s="3"/>
      <c r="ADO85" s="3"/>
      <c r="ADP85" s="3"/>
      <c r="ADQ85" s="3"/>
      <c r="ADR85" s="3"/>
      <c r="ADS85" s="3"/>
      <c r="ADT85" s="3"/>
      <c r="ADU85" s="3"/>
      <c r="ADV85" s="3"/>
      <c r="ADW85" s="3"/>
      <c r="ADX85" s="3"/>
      <c r="ADY85" s="3"/>
      <c r="ADZ85" s="3"/>
      <c r="AEA85" s="3"/>
      <c r="AEB85" s="3"/>
      <c r="AEC85" s="3"/>
      <c r="AED85" s="3"/>
      <c r="AEE85" s="3"/>
      <c r="AEF85" s="3"/>
      <c r="AEG85" s="3"/>
      <c r="AEH85" s="3"/>
      <c r="AEI85" s="3"/>
      <c r="AEJ85" s="3"/>
      <c r="AEK85" s="3"/>
      <c r="AEL85" s="3"/>
      <c r="AEM85" s="3"/>
      <c r="AEN85" s="3"/>
      <c r="AEO85" s="3"/>
      <c r="AEP85" s="3"/>
      <c r="AEQ85" s="3"/>
      <c r="AER85" s="3"/>
      <c r="AES85" s="3"/>
      <c r="AET85" s="3"/>
      <c r="AEU85" s="3"/>
      <c r="AEV85" s="3"/>
      <c r="AEW85" s="3"/>
      <c r="AEX85" s="3"/>
      <c r="AEY85" s="3"/>
      <c r="AEZ85" s="3"/>
      <c r="AFA85" s="3"/>
      <c r="AFB85" s="3"/>
      <c r="AFC85" s="3"/>
      <c r="AFD85" s="3"/>
      <c r="AFE85" s="3"/>
      <c r="AFF85" s="3"/>
      <c r="AFG85" s="3"/>
      <c r="AFH85" s="3"/>
      <c r="AFI85" s="3"/>
      <c r="AFJ85" s="3"/>
      <c r="AFK85" s="3"/>
      <c r="AFL85" s="3"/>
      <c r="AFM85" s="3"/>
      <c r="AFN85" s="3"/>
      <c r="AFO85" s="3"/>
      <c r="AFP85" s="3"/>
      <c r="AFQ85" s="3"/>
      <c r="AFR85" s="3"/>
      <c r="AFS85" s="3"/>
      <c r="AFT85" s="3"/>
      <c r="AFU85" s="3"/>
      <c r="AFV85" s="3"/>
      <c r="AFW85" s="3"/>
      <c r="AFX85" s="3"/>
      <c r="AFY85" s="3"/>
      <c r="AFZ85" s="3"/>
      <c r="AGA85" s="3"/>
      <c r="AGB85" s="3"/>
      <c r="AGC85" s="3"/>
      <c r="AGD85" s="3"/>
      <c r="AGE85" s="3"/>
      <c r="AGF85" s="3"/>
      <c r="AGG85" s="3"/>
      <c r="AGH85" s="3"/>
      <c r="AGI85" s="3"/>
      <c r="AGJ85" s="3"/>
      <c r="AGK85" s="3"/>
      <c r="AGL85" s="3"/>
      <c r="AGM85" s="3"/>
      <c r="AGN85" s="3"/>
      <c r="AGO85" s="3"/>
      <c r="AGP85" s="3"/>
      <c r="AGQ85" s="3"/>
      <c r="AGR85" s="3"/>
      <c r="AGS85" s="3"/>
      <c r="AGT85" s="3"/>
      <c r="AGU85" s="3"/>
      <c r="AGV85" s="3"/>
      <c r="AGW85" s="3"/>
      <c r="AGX85" s="3"/>
      <c r="AGY85" s="3"/>
      <c r="AGZ85" s="3"/>
      <c r="AHA85" s="3"/>
      <c r="AHB85" s="3"/>
      <c r="AHC85" s="3"/>
      <c r="AHD85" s="3"/>
      <c r="AHE85" s="3"/>
      <c r="AHF85" s="3"/>
      <c r="AHG85" s="3"/>
      <c r="AHH85" s="3"/>
      <c r="AHI85" s="3"/>
      <c r="AHJ85" s="3"/>
      <c r="AHK85" s="3"/>
      <c r="AHL85" s="3"/>
      <c r="AHM85" s="3"/>
      <c r="AHN85" s="3"/>
      <c r="AHO85" s="3"/>
      <c r="AHP85" s="3"/>
      <c r="AHQ85" s="3"/>
      <c r="AHR85" s="3"/>
      <c r="AHS85" s="3"/>
      <c r="AHT85" s="3"/>
      <c r="AHU85" s="3"/>
      <c r="AHV85" s="3"/>
      <c r="AHW85" s="3"/>
      <c r="AHX85" s="3"/>
      <c r="AHY85" s="3"/>
      <c r="AHZ85" s="3"/>
      <c r="AIA85" s="3"/>
      <c r="AIB85" s="3"/>
      <c r="AIC85" s="3"/>
      <c r="AID85" s="3"/>
      <c r="AIE85" s="3"/>
      <c r="AIF85" s="3"/>
      <c r="AIG85" s="3"/>
      <c r="AIH85" s="3"/>
      <c r="AII85" s="3"/>
      <c r="AIJ85" s="3"/>
      <c r="AIK85" s="3"/>
      <c r="AIL85" s="3"/>
      <c r="AIM85" s="3"/>
      <c r="AIN85" s="3"/>
      <c r="AIO85" s="3"/>
      <c r="AIP85" s="3"/>
      <c r="AIQ85" s="3"/>
      <c r="AIR85" s="3"/>
      <c r="AIS85" s="3"/>
      <c r="AIT85" s="3"/>
      <c r="AIU85" s="3"/>
      <c r="AIV85" s="3"/>
      <c r="AIW85" s="3"/>
      <c r="AIX85" s="3"/>
      <c r="AIY85" s="3"/>
      <c r="AIZ85" s="3"/>
      <c r="AJA85" s="3"/>
      <c r="AJB85" s="3"/>
      <c r="AJC85" s="3"/>
      <c r="AJD85" s="3"/>
      <c r="AJE85" s="3"/>
      <c r="AJF85" s="3"/>
      <c r="AJG85" s="3"/>
      <c r="AJH85" s="3"/>
      <c r="AJI85" s="3"/>
      <c r="AJJ85" s="3"/>
      <c r="AJK85" s="3"/>
      <c r="AJL85" s="3"/>
      <c r="AJM85" s="3"/>
      <c r="AJN85" s="3"/>
      <c r="AJO85" s="3"/>
      <c r="AJP85" s="3"/>
      <c r="AJQ85" s="3"/>
      <c r="AJR85" s="3"/>
      <c r="AJS85" s="3"/>
      <c r="AJT85" s="3"/>
      <c r="AJU85" s="3"/>
      <c r="AJV85" s="3"/>
      <c r="AJW85" s="3"/>
      <c r="AJX85" s="3"/>
      <c r="AJY85" s="3"/>
      <c r="AJZ85" s="3"/>
      <c r="AKA85" s="3"/>
      <c r="AKB85" s="3"/>
      <c r="AKC85" s="3"/>
      <c r="AKD85" s="3"/>
      <c r="AKE85" s="3"/>
      <c r="AKF85" s="3"/>
      <c r="AKG85" s="3"/>
      <c r="AKH85" s="3"/>
      <c r="AKI85" s="3"/>
      <c r="AKJ85" s="3"/>
      <c r="AKK85" s="3"/>
      <c r="AKL85" s="3"/>
      <c r="AKM85" s="3"/>
      <c r="AKN85" s="3"/>
      <c r="AKO85" s="3"/>
      <c r="AKP85" s="3"/>
      <c r="AKQ85" s="3"/>
      <c r="AKR85" s="3"/>
      <c r="AKS85" s="3"/>
      <c r="AKT85" s="3"/>
      <c r="AKU85" s="3"/>
      <c r="AKV85" s="3"/>
      <c r="AKW85" s="3"/>
      <c r="AKX85" s="3"/>
      <c r="AKY85" s="3"/>
      <c r="AKZ85" s="3"/>
      <c r="ALA85" s="3"/>
      <c r="ALB85" s="3"/>
      <c r="ALC85" s="3"/>
      <c r="ALD85" s="3"/>
      <c r="ALE85" s="3"/>
      <c r="ALF85" s="3"/>
      <c r="ALG85" s="3"/>
      <c r="ALH85" s="3"/>
      <c r="ALI85" s="3"/>
      <c r="ALJ85" s="3"/>
      <c r="ALK85" s="3"/>
      <c r="ALL85" s="3"/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  <c r="AMC85" s="3"/>
      <c r="AMD85" s="3"/>
      <c r="AME85" s="3"/>
      <c r="AMF85" s="3"/>
      <c r="AMG85" s="3"/>
      <c r="AMH85" s="3"/>
      <c r="AMI85" s="3"/>
      <c r="AMJ85" s="3"/>
    </row>
    <row r="86" customFormat="false" ht="15.75" hidden="true" customHeight="false" outlineLevel="0" collapsed="false">
      <c r="A86" s="30"/>
      <c r="B86" s="41" t="s">
        <v>147</v>
      </c>
      <c r="C86" s="29"/>
      <c r="D86" s="38"/>
      <c r="E86" s="37"/>
      <c r="F86" s="20"/>
      <c r="G86" s="20"/>
      <c r="H86" s="3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/>
      <c r="SO86" s="3"/>
      <c r="SP86" s="3"/>
      <c r="SQ86" s="3"/>
      <c r="SR86" s="3"/>
      <c r="SS86" s="3"/>
      <c r="ST86" s="3"/>
      <c r="SU86" s="3"/>
      <c r="SV86" s="3"/>
      <c r="SW86" s="3"/>
      <c r="SX86" s="3"/>
      <c r="SY86" s="3"/>
      <c r="SZ86" s="3"/>
      <c r="TA86" s="3"/>
      <c r="TB86" s="3"/>
      <c r="TC86" s="3"/>
      <c r="TD86" s="3"/>
      <c r="TE86" s="3"/>
      <c r="TF86" s="3"/>
      <c r="TG86" s="3"/>
      <c r="TH86" s="3"/>
      <c r="TI86" s="3"/>
      <c r="TJ86" s="3"/>
      <c r="TK86" s="3"/>
      <c r="TL86" s="3"/>
      <c r="TM86" s="3"/>
      <c r="TN86" s="3"/>
      <c r="TO86" s="3"/>
      <c r="TP86" s="3"/>
      <c r="TQ86" s="3"/>
      <c r="TR86" s="3"/>
      <c r="TS86" s="3"/>
      <c r="TT86" s="3"/>
      <c r="TU86" s="3"/>
      <c r="TV86" s="3"/>
      <c r="TW86" s="3"/>
      <c r="TX86" s="3"/>
      <c r="TY86" s="3"/>
      <c r="TZ86" s="3"/>
      <c r="UA86" s="3"/>
      <c r="UB86" s="3"/>
      <c r="UC86" s="3"/>
      <c r="UD86" s="3"/>
      <c r="UE86" s="3"/>
      <c r="UF86" s="3"/>
      <c r="UG86" s="3"/>
      <c r="UH86" s="3"/>
      <c r="UI86" s="3"/>
      <c r="UJ86" s="3"/>
      <c r="UK86" s="3"/>
      <c r="UL86" s="3"/>
      <c r="UM86" s="3"/>
      <c r="UN86" s="3"/>
      <c r="UO86" s="3"/>
      <c r="UP86" s="3"/>
      <c r="UQ86" s="3"/>
      <c r="UR86" s="3"/>
      <c r="US86" s="3"/>
      <c r="UT86" s="3"/>
      <c r="UU86" s="3"/>
      <c r="UV86" s="3"/>
      <c r="UW86" s="3"/>
      <c r="UX86" s="3"/>
      <c r="UY86" s="3"/>
      <c r="UZ86" s="3"/>
      <c r="VA86" s="3"/>
      <c r="VB86" s="3"/>
      <c r="VC86" s="3"/>
      <c r="VD86" s="3"/>
      <c r="VE86" s="3"/>
      <c r="VF86" s="3"/>
      <c r="VG86" s="3"/>
      <c r="VH86" s="3"/>
      <c r="VI86" s="3"/>
      <c r="VJ86" s="3"/>
      <c r="VK86" s="3"/>
      <c r="VL86" s="3"/>
      <c r="VM86" s="3"/>
      <c r="VN86" s="3"/>
      <c r="VO86" s="3"/>
      <c r="VP86" s="3"/>
      <c r="VQ86" s="3"/>
      <c r="VR86" s="3"/>
      <c r="VS86" s="3"/>
      <c r="VT86" s="3"/>
      <c r="VU86" s="3"/>
      <c r="VV86" s="3"/>
      <c r="VW86" s="3"/>
      <c r="VX86" s="3"/>
      <c r="VY86" s="3"/>
      <c r="VZ86" s="3"/>
      <c r="WA86" s="3"/>
      <c r="WB86" s="3"/>
      <c r="WC86" s="3"/>
      <c r="WD86" s="3"/>
      <c r="WE86" s="3"/>
      <c r="WF86" s="3"/>
      <c r="WG86" s="3"/>
      <c r="WH86" s="3"/>
      <c r="WI86" s="3"/>
      <c r="WJ86" s="3"/>
      <c r="WK86" s="3"/>
      <c r="WL86" s="3"/>
      <c r="WM86" s="3"/>
      <c r="WN86" s="3"/>
      <c r="WO86" s="3"/>
      <c r="WP86" s="3"/>
      <c r="WQ86" s="3"/>
      <c r="WR86" s="3"/>
      <c r="WS86" s="3"/>
      <c r="WT86" s="3"/>
      <c r="WU86" s="3"/>
      <c r="WV86" s="3"/>
      <c r="WW86" s="3"/>
      <c r="WX86" s="3"/>
      <c r="WY86" s="3"/>
      <c r="WZ86" s="3"/>
      <c r="XA86" s="3"/>
      <c r="XB86" s="3"/>
      <c r="XC86" s="3"/>
      <c r="XD86" s="3"/>
      <c r="XE86" s="3"/>
      <c r="XF86" s="3"/>
      <c r="XG86" s="3"/>
      <c r="XH86" s="3"/>
      <c r="XI86" s="3"/>
      <c r="XJ86" s="3"/>
      <c r="XK86" s="3"/>
      <c r="XL86" s="3"/>
      <c r="XM86" s="3"/>
      <c r="XN86" s="3"/>
      <c r="XO86" s="3"/>
      <c r="XP86" s="3"/>
      <c r="XQ86" s="3"/>
      <c r="XR86" s="3"/>
      <c r="XS86" s="3"/>
      <c r="XT86" s="3"/>
      <c r="XU86" s="3"/>
      <c r="XV86" s="3"/>
      <c r="XW86" s="3"/>
      <c r="XX86" s="3"/>
      <c r="XY86" s="3"/>
      <c r="XZ86" s="3"/>
      <c r="YA86" s="3"/>
      <c r="YB86" s="3"/>
      <c r="YC86" s="3"/>
      <c r="YD86" s="3"/>
      <c r="YE86" s="3"/>
      <c r="YF86" s="3"/>
      <c r="YG86" s="3"/>
      <c r="YH86" s="3"/>
      <c r="YI86" s="3"/>
      <c r="YJ86" s="3"/>
      <c r="YK86" s="3"/>
      <c r="YL86" s="3"/>
      <c r="YM86" s="3"/>
      <c r="YN86" s="3"/>
      <c r="YO86" s="3"/>
      <c r="YP86" s="3"/>
      <c r="YQ86" s="3"/>
      <c r="YR86" s="3"/>
      <c r="YS86" s="3"/>
      <c r="YT86" s="3"/>
      <c r="YU86" s="3"/>
      <c r="YV86" s="3"/>
      <c r="YW86" s="3"/>
      <c r="YX86" s="3"/>
      <c r="YY86" s="3"/>
      <c r="YZ86" s="3"/>
      <c r="ZA86" s="3"/>
      <c r="ZB86" s="3"/>
      <c r="ZC86" s="3"/>
      <c r="ZD86" s="3"/>
      <c r="ZE86" s="3"/>
      <c r="ZF86" s="3"/>
      <c r="ZG86" s="3"/>
      <c r="ZH86" s="3"/>
      <c r="ZI86" s="3"/>
      <c r="ZJ86" s="3"/>
      <c r="ZK86" s="3"/>
      <c r="ZL86" s="3"/>
      <c r="ZM86" s="3"/>
      <c r="ZN86" s="3"/>
      <c r="ZO86" s="3"/>
      <c r="ZP86" s="3"/>
      <c r="ZQ86" s="3"/>
      <c r="ZR86" s="3"/>
      <c r="ZS86" s="3"/>
      <c r="ZT86" s="3"/>
      <c r="ZU86" s="3"/>
      <c r="ZV86" s="3"/>
      <c r="ZW86" s="3"/>
      <c r="ZX86" s="3"/>
      <c r="ZY86" s="3"/>
      <c r="ZZ86" s="3"/>
      <c r="AAA86" s="3"/>
      <c r="AAB86" s="3"/>
      <c r="AAC86" s="3"/>
      <c r="AAD86" s="3"/>
      <c r="AAE86" s="3"/>
      <c r="AAF86" s="3"/>
      <c r="AAG86" s="3"/>
      <c r="AAH86" s="3"/>
      <c r="AAI86" s="3"/>
      <c r="AAJ86" s="3"/>
      <c r="AAK86" s="3"/>
      <c r="AAL86" s="3"/>
      <c r="AAM86" s="3"/>
      <c r="AAN86" s="3"/>
      <c r="AAO86" s="3"/>
      <c r="AAP86" s="3"/>
      <c r="AAQ86" s="3"/>
      <c r="AAR86" s="3"/>
      <c r="AAS86" s="3"/>
      <c r="AAT86" s="3"/>
      <c r="AAU86" s="3"/>
      <c r="AAV86" s="3"/>
      <c r="AAW86" s="3"/>
      <c r="AAX86" s="3"/>
      <c r="AAY86" s="3"/>
      <c r="AAZ86" s="3"/>
      <c r="ABA86" s="3"/>
      <c r="ABB86" s="3"/>
      <c r="ABC86" s="3"/>
      <c r="ABD86" s="3"/>
      <c r="ABE86" s="3"/>
      <c r="ABF86" s="3"/>
      <c r="ABG86" s="3"/>
      <c r="ABH86" s="3"/>
      <c r="ABI86" s="3"/>
      <c r="ABJ86" s="3"/>
      <c r="ABK86" s="3"/>
      <c r="ABL86" s="3"/>
      <c r="ABM86" s="3"/>
      <c r="ABN86" s="3"/>
      <c r="ABO86" s="3"/>
      <c r="ABP86" s="3"/>
      <c r="ABQ86" s="3"/>
      <c r="ABR86" s="3"/>
      <c r="ABS86" s="3"/>
      <c r="ABT86" s="3"/>
      <c r="ABU86" s="3"/>
      <c r="ABV86" s="3"/>
      <c r="ABW86" s="3"/>
      <c r="ABX86" s="3"/>
      <c r="ABY86" s="3"/>
      <c r="ABZ86" s="3"/>
      <c r="ACA86" s="3"/>
      <c r="ACB86" s="3"/>
      <c r="ACC86" s="3"/>
      <c r="ACD86" s="3"/>
      <c r="ACE86" s="3"/>
      <c r="ACF86" s="3"/>
      <c r="ACG86" s="3"/>
      <c r="ACH86" s="3"/>
      <c r="ACI86" s="3"/>
      <c r="ACJ86" s="3"/>
      <c r="ACK86" s="3"/>
      <c r="ACL86" s="3"/>
      <c r="ACM86" s="3"/>
      <c r="ACN86" s="3"/>
      <c r="ACO86" s="3"/>
      <c r="ACP86" s="3"/>
      <c r="ACQ86" s="3"/>
      <c r="ACR86" s="3"/>
      <c r="ACS86" s="3"/>
      <c r="ACT86" s="3"/>
      <c r="ACU86" s="3"/>
      <c r="ACV86" s="3"/>
      <c r="ACW86" s="3"/>
      <c r="ACX86" s="3"/>
      <c r="ACY86" s="3"/>
      <c r="ACZ86" s="3"/>
      <c r="ADA86" s="3"/>
      <c r="ADB86" s="3"/>
      <c r="ADC86" s="3"/>
      <c r="ADD86" s="3"/>
      <c r="ADE86" s="3"/>
      <c r="ADF86" s="3"/>
      <c r="ADG86" s="3"/>
      <c r="ADH86" s="3"/>
      <c r="ADI86" s="3"/>
      <c r="ADJ86" s="3"/>
      <c r="ADK86" s="3"/>
      <c r="ADL86" s="3"/>
      <c r="ADM86" s="3"/>
      <c r="ADN86" s="3"/>
      <c r="ADO86" s="3"/>
      <c r="ADP86" s="3"/>
      <c r="ADQ86" s="3"/>
      <c r="ADR86" s="3"/>
      <c r="ADS86" s="3"/>
      <c r="ADT86" s="3"/>
      <c r="ADU86" s="3"/>
      <c r="ADV86" s="3"/>
      <c r="ADW86" s="3"/>
      <c r="ADX86" s="3"/>
      <c r="ADY86" s="3"/>
      <c r="ADZ86" s="3"/>
      <c r="AEA86" s="3"/>
      <c r="AEB86" s="3"/>
      <c r="AEC86" s="3"/>
      <c r="AED86" s="3"/>
      <c r="AEE86" s="3"/>
      <c r="AEF86" s="3"/>
      <c r="AEG86" s="3"/>
      <c r="AEH86" s="3"/>
      <c r="AEI86" s="3"/>
      <c r="AEJ86" s="3"/>
      <c r="AEK86" s="3"/>
      <c r="AEL86" s="3"/>
      <c r="AEM86" s="3"/>
      <c r="AEN86" s="3"/>
      <c r="AEO86" s="3"/>
      <c r="AEP86" s="3"/>
      <c r="AEQ86" s="3"/>
      <c r="AER86" s="3"/>
      <c r="AES86" s="3"/>
      <c r="AET86" s="3"/>
      <c r="AEU86" s="3"/>
      <c r="AEV86" s="3"/>
      <c r="AEW86" s="3"/>
      <c r="AEX86" s="3"/>
      <c r="AEY86" s="3"/>
      <c r="AEZ86" s="3"/>
      <c r="AFA86" s="3"/>
      <c r="AFB86" s="3"/>
      <c r="AFC86" s="3"/>
      <c r="AFD86" s="3"/>
      <c r="AFE86" s="3"/>
      <c r="AFF86" s="3"/>
      <c r="AFG86" s="3"/>
      <c r="AFH86" s="3"/>
      <c r="AFI86" s="3"/>
      <c r="AFJ86" s="3"/>
      <c r="AFK86" s="3"/>
      <c r="AFL86" s="3"/>
      <c r="AFM86" s="3"/>
      <c r="AFN86" s="3"/>
      <c r="AFO86" s="3"/>
      <c r="AFP86" s="3"/>
      <c r="AFQ86" s="3"/>
      <c r="AFR86" s="3"/>
      <c r="AFS86" s="3"/>
      <c r="AFT86" s="3"/>
      <c r="AFU86" s="3"/>
      <c r="AFV86" s="3"/>
      <c r="AFW86" s="3"/>
      <c r="AFX86" s="3"/>
      <c r="AFY86" s="3"/>
      <c r="AFZ86" s="3"/>
      <c r="AGA86" s="3"/>
      <c r="AGB86" s="3"/>
      <c r="AGC86" s="3"/>
      <c r="AGD86" s="3"/>
      <c r="AGE86" s="3"/>
      <c r="AGF86" s="3"/>
      <c r="AGG86" s="3"/>
      <c r="AGH86" s="3"/>
      <c r="AGI86" s="3"/>
      <c r="AGJ86" s="3"/>
      <c r="AGK86" s="3"/>
      <c r="AGL86" s="3"/>
      <c r="AGM86" s="3"/>
      <c r="AGN86" s="3"/>
      <c r="AGO86" s="3"/>
      <c r="AGP86" s="3"/>
      <c r="AGQ86" s="3"/>
      <c r="AGR86" s="3"/>
      <c r="AGS86" s="3"/>
      <c r="AGT86" s="3"/>
      <c r="AGU86" s="3"/>
      <c r="AGV86" s="3"/>
      <c r="AGW86" s="3"/>
      <c r="AGX86" s="3"/>
      <c r="AGY86" s="3"/>
      <c r="AGZ86" s="3"/>
      <c r="AHA86" s="3"/>
      <c r="AHB86" s="3"/>
      <c r="AHC86" s="3"/>
      <c r="AHD86" s="3"/>
      <c r="AHE86" s="3"/>
      <c r="AHF86" s="3"/>
      <c r="AHG86" s="3"/>
      <c r="AHH86" s="3"/>
      <c r="AHI86" s="3"/>
      <c r="AHJ86" s="3"/>
      <c r="AHK86" s="3"/>
      <c r="AHL86" s="3"/>
      <c r="AHM86" s="3"/>
      <c r="AHN86" s="3"/>
      <c r="AHO86" s="3"/>
      <c r="AHP86" s="3"/>
      <c r="AHQ86" s="3"/>
      <c r="AHR86" s="3"/>
      <c r="AHS86" s="3"/>
      <c r="AHT86" s="3"/>
      <c r="AHU86" s="3"/>
      <c r="AHV86" s="3"/>
      <c r="AHW86" s="3"/>
      <c r="AHX86" s="3"/>
      <c r="AHY86" s="3"/>
      <c r="AHZ86" s="3"/>
      <c r="AIA86" s="3"/>
      <c r="AIB86" s="3"/>
      <c r="AIC86" s="3"/>
      <c r="AID86" s="3"/>
      <c r="AIE86" s="3"/>
      <c r="AIF86" s="3"/>
      <c r="AIG86" s="3"/>
      <c r="AIH86" s="3"/>
      <c r="AII86" s="3"/>
      <c r="AIJ86" s="3"/>
      <c r="AIK86" s="3"/>
      <c r="AIL86" s="3"/>
      <c r="AIM86" s="3"/>
      <c r="AIN86" s="3"/>
      <c r="AIO86" s="3"/>
      <c r="AIP86" s="3"/>
      <c r="AIQ86" s="3"/>
      <c r="AIR86" s="3"/>
      <c r="AIS86" s="3"/>
      <c r="AIT86" s="3"/>
      <c r="AIU86" s="3"/>
      <c r="AIV86" s="3"/>
      <c r="AIW86" s="3"/>
      <c r="AIX86" s="3"/>
      <c r="AIY86" s="3"/>
      <c r="AIZ86" s="3"/>
      <c r="AJA86" s="3"/>
      <c r="AJB86" s="3"/>
      <c r="AJC86" s="3"/>
      <c r="AJD86" s="3"/>
      <c r="AJE86" s="3"/>
      <c r="AJF86" s="3"/>
      <c r="AJG86" s="3"/>
      <c r="AJH86" s="3"/>
      <c r="AJI86" s="3"/>
      <c r="AJJ86" s="3"/>
      <c r="AJK86" s="3"/>
      <c r="AJL86" s="3"/>
      <c r="AJM86" s="3"/>
      <c r="AJN86" s="3"/>
      <c r="AJO86" s="3"/>
      <c r="AJP86" s="3"/>
      <c r="AJQ86" s="3"/>
      <c r="AJR86" s="3"/>
      <c r="AJS86" s="3"/>
      <c r="AJT86" s="3"/>
      <c r="AJU86" s="3"/>
      <c r="AJV86" s="3"/>
      <c r="AJW86" s="3"/>
      <c r="AJX86" s="3"/>
      <c r="AJY86" s="3"/>
      <c r="AJZ86" s="3"/>
      <c r="AKA86" s="3"/>
      <c r="AKB86" s="3"/>
      <c r="AKC86" s="3"/>
      <c r="AKD86" s="3"/>
      <c r="AKE86" s="3"/>
      <c r="AKF86" s="3"/>
      <c r="AKG86" s="3"/>
      <c r="AKH86" s="3"/>
      <c r="AKI86" s="3"/>
      <c r="AKJ86" s="3"/>
      <c r="AKK86" s="3"/>
      <c r="AKL86" s="3"/>
      <c r="AKM86" s="3"/>
      <c r="AKN86" s="3"/>
      <c r="AKO86" s="3"/>
      <c r="AKP86" s="3"/>
      <c r="AKQ86" s="3"/>
      <c r="AKR86" s="3"/>
      <c r="AKS86" s="3"/>
      <c r="AKT86" s="3"/>
      <c r="AKU86" s="3"/>
      <c r="AKV86" s="3"/>
      <c r="AKW86" s="3"/>
      <c r="AKX86" s="3"/>
      <c r="AKY86" s="3"/>
      <c r="AKZ86" s="3"/>
      <c r="ALA86" s="3"/>
      <c r="ALB86" s="3"/>
      <c r="ALC86" s="3"/>
      <c r="ALD86" s="3"/>
      <c r="ALE86" s="3"/>
      <c r="ALF86" s="3"/>
      <c r="ALG86" s="3"/>
      <c r="ALH86" s="3"/>
      <c r="ALI86" s="3"/>
      <c r="ALJ86" s="3"/>
      <c r="ALK86" s="3"/>
      <c r="ALL86" s="3"/>
      <c r="ALM86" s="3"/>
      <c r="ALN86" s="3"/>
      <c r="ALO86" s="3"/>
      <c r="ALP86" s="3"/>
      <c r="ALQ86" s="3"/>
      <c r="ALR86" s="3"/>
      <c r="ALS86" s="3"/>
      <c r="ALT86" s="3"/>
      <c r="ALU86" s="3"/>
      <c r="ALV86" s="3"/>
      <c r="ALW86" s="3"/>
      <c r="ALX86" s="3"/>
      <c r="ALY86" s="3"/>
      <c r="ALZ86" s="3"/>
      <c r="AMA86" s="3"/>
      <c r="AMB86" s="3"/>
      <c r="AMC86" s="3"/>
      <c r="AMD86" s="3"/>
      <c r="AME86" s="3"/>
      <c r="AMF86" s="3"/>
      <c r="AMG86" s="3"/>
      <c r="AMH86" s="3"/>
      <c r="AMI86" s="3"/>
      <c r="AMJ86" s="3"/>
    </row>
    <row r="87" customFormat="false" ht="15.75" hidden="true" customHeight="false" outlineLevel="0" collapsed="false">
      <c r="A87" s="30"/>
      <c r="B87" s="41" t="s">
        <v>148</v>
      </c>
      <c r="C87" s="29"/>
      <c r="D87" s="38"/>
      <c r="E87" s="37"/>
      <c r="F87" s="20"/>
      <c r="G87" s="20"/>
      <c r="H87" s="39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  <c r="ADE87" s="3"/>
      <c r="ADF87" s="3"/>
      <c r="ADG87" s="3"/>
      <c r="ADH87" s="3"/>
      <c r="ADI87" s="3"/>
      <c r="ADJ87" s="3"/>
      <c r="ADK87" s="3"/>
      <c r="ADL87" s="3"/>
      <c r="ADM87" s="3"/>
      <c r="ADN87" s="3"/>
      <c r="ADO87" s="3"/>
      <c r="ADP87" s="3"/>
      <c r="ADQ87" s="3"/>
      <c r="ADR87" s="3"/>
      <c r="ADS87" s="3"/>
      <c r="ADT87" s="3"/>
      <c r="ADU87" s="3"/>
      <c r="ADV87" s="3"/>
      <c r="ADW87" s="3"/>
      <c r="ADX87" s="3"/>
      <c r="ADY87" s="3"/>
      <c r="ADZ87" s="3"/>
      <c r="AEA87" s="3"/>
      <c r="AEB87" s="3"/>
      <c r="AEC87" s="3"/>
      <c r="AED87" s="3"/>
      <c r="AEE87" s="3"/>
      <c r="AEF87" s="3"/>
      <c r="AEG87" s="3"/>
      <c r="AEH87" s="3"/>
      <c r="AEI87" s="3"/>
      <c r="AEJ87" s="3"/>
      <c r="AEK87" s="3"/>
      <c r="AEL87" s="3"/>
      <c r="AEM87" s="3"/>
      <c r="AEN87" s="3"/>
      <c r="AEO87" s="3"/>
      <c r="AEP87" s="3"/>
      <c r="AEQ87" s="3"/>
      <c r="AER87" s="3"/>
      <c r="AES87" s="3"/>
      <c r="AET87" s="3"/>
      <c r="AEU87" s="3"/>
      <c r="AEV87" s="3"/>
      <c r="AEW87" s="3"/>
      <c r="AEX87" s="3"/>
      <c r="AEY87" s="3"/>
      <c r="AEZ87" s="3"/>
      <c r="AFA87" s="3"/>
      <c r="AFB87" s="3"/>
      <c r="AFC87" s="3"/>
      <c r="AFD87" s="3"/>
      <c r="AFE87" s="3"/>
      <c r="AFF87" s="3"/>
      <c r="AFG87" s="3"/>
      <c r="AFH87" s="3"/>
      <c r="AFI87" s="3"/>
      <c r="AFJ87" s="3"/>
      <c r="AFK87" s="3"/>
      <c r="AFL87" s="3"/>
      <c r="AFM87" s="3"/>
      <c r="AFN87" s="3"/>
      <c r="AFO87" s="3"/>
      <c r="AFP87" s="3"/>
      <c r="AFQ87" s="3"/>
      <c r="AFR87" s="3"/>
      <c r="AFS87" s="3"/>
      <c r="AFT87" s="3"/>
      <c r="AFU87" s="3"/>
      <c r="AFV87" s="3"/>
      <c r="AFW87" s="3"/>
      <c r="AFX87" s="3"/>
      <c r="AFY87" s="3"/>
      <c r="AFZ87" s="3"/>
      <c r="AGA87" s="3"/>
      <c r="AGB87" s="3"/>
      <c r="AGC87" s="3"/>
      <c r="AGD87" s="3"/>
      <c r="AGE87" s="3"/>
      <c r="AGF87" s="3"/>
      <c r="AGG87" s="3"/>
      <c r="AGH87" s="3"/>
      <c r="AGI87" s="3"/>
      <c r="AGJ87" s="3"/>
      <c r="AGK87" s="3"/>
      <c r="AGL87" s="3"/>
      <c r="AGM87" s="3"/>
      <c r="AGN87" s="3"/>
      <c r="AGO87" s="3"/>
      <c r="AGP87" s="3"/>
      <c r="AGQ87" s="3"/>
      <c r="AGR87" s="3"/>
      <c r="AGS87" s="3"/>
      <c r="AGT87" s="3"/>
      <c r="AGU87" s="3"/>
      <c r="AGV87" s="3"/>
      <c r="AGW87" s="3"/>
      <c r="AGX87" s="3"/>
      <c r="AGY87" s="3"/>
      <c r="AGZ87" s="3"/>
      <c r="AHA87" s="3"/>
      <c r="AHB87" s="3"/>
      <c r="AHC87" s="3"/>
      <c r="AHD87" s="3"/>
      <c r="AHE87" s="3"/>
      <c r="AHF87" s="3"/>
      <c r="AHG87" s="3"/>
      <c r="AHH87" s="3"/>
      <c r="AHI87" s="3"/>
      <c r="AHJ87" s="3"/>
      <c r="AHK87" s="3"/>
      <c r="AHL87" s="3"/>
      <c r="AHM87" s="3"/>
      <c r="AHN87" s="3"/>
      <c r="AHO87" s="3"/>
      <c r="AHP87" s="3"/>
      <c r="AHQ87" s="3"/>
      <c r="AHR87" s="3"/>
      <c r="AHS87" s="3"/>
      <c r="AHT87" s="3"/>
      <c r="AHU87" s="3"/>
      <c r="AHV87" s="3"/>
      <c r="AHW87" s="3"/>
      <c r="AHX87" s="3"/>
      <c r="AHY87" s="3"/>
      <c r="AHZ87" s="3"/>
      <c r="AIA87" s="3"/>
      <c r="AIB87" s="3"/>
      <c r="AIC87" s="3"/>
      <c r="AID87" s="3"/>
      <c r="AIE87" s="3"/>
      <c r="AIF87" s="3"/>
      <c r="AIG87" s="3"/>
      <c r="AIH87" s="3"/>
      <c r="AII87" s="3"/>
      <c r="AIJ87" s="3"/>
      <c r="AIK87" s="3"/>
      <c r="AIL87" s="3"/>
      <c r="AIM87" s="3"/>
      <c r="AIN87" s="3"/>
      <c r="AIO87" s="3"/>
      <c r="AIP87" s="3"/>
      <c r="AIQ87" s="3"/>
      <c r="AIR87" s="3"/>
      <c r="AIS87" s="3"/>
      <c r="AIT87" s="3"/>
      <c r="AIU87" s="3"/>
      <c r="AIV87" s="3"/>
      <c r="AIW87" s="3"/>
      <c r="AIX87" s="3"/>
      <c r="AIY87" s="3"/>
      <c r="AIZ87" s="3"/>
      <c r="AJA87" s="3"/>
      <c r="AJB87" s="3"/>
      <c r="AJC87" s="3"/>
      <c r="AJD87" s="3"/>
      <c r="AJE87" s="3"/>
      <c r="AJF87" s="3"/>
      <c r="AJG87" s="3"/>
      <c r="AJH87" s="3"/>
      <c r="AJI87" s="3"/>
      <c r="AJJ87" s="3"/>
      <c r="AJK87" s="3"/>
      <c r="AJL87" s="3"/>
      <c r="AJM87" s="3"/>
      <c r="AJN87" s="3"/>
      <c r="AJO87" s="3"/>
      <c r="AJP87" s="3"/>
      <c r="AJQ87" s="3"/>
      <c r="AJR87" s="3"/>
      <c r="AJS87" s="3"/>
      <c r="AJT87" s="3"/>
      <c r="AJU87" s="3"/>
      <c r="AJV87" s="3"/>
      <c r="AJW87" s="3"/>
      <c r="AJX87" s="3"/>
      <c r="AJY87" s="3"/>
      <c r="AJZ87" s="3"/>
      <c r="AKA87" s="3"/>
      <c r="AKB87" s="3"/>
      <c r="AKC87" s="3"/>
      <c r="AKD87" s="3"/>
      <c r="AKE87" s="3"/>
      <c r="AKF87" s="3"/>
      <c r="AKG87" s="3"/>
      <c r="AKH87" s="3"/>
      <c r="AKI87" s="3"/>
      <c r="AKJ87" s="3"/>
      <c r="AKK87" s="3"/>
      <c r="AKL87" s="3"/>
      <c r="AKM87" s="3"/>
      <c r="AKN87" s="3"/>
      <c r="AKO87" s="3"/>
      <c r="AKP87" s="3"/>
      <c r="AKQ87" s="3"/>
      <c r="AKR87" s="3"/>
      <c r="AKS87" s="3"/>
      <c r="AKT87" s="3"/>
      <c r="AKU87" s="3"/>
      <c r="AKV87" s="3"/>
      <c r="AKW87" s="3"/>
      <c r="AKX87" s="3"/>
      <c r="AKY87" s="3"/>
      <c r="AKZ87" s="3"/>
      <c r="ALA87" s="3"/>
      <c r="ALB87" s="3"/>
      <c r="ALC87" s="3"/>
      <c r="ALD87" s="3"/>
      <c r="ALE87" s="3"/>
      <c r="ALF87" s="3"/>
      <c r="ALG87" s="3"/>
      <c r="ALH87" s="3"/>
      <c r="ALI87" s="3"/>
      <c r="ALJ87" s="3"/>
      <c r="ALK87" s="3"/>
      <c r="ALL87" s="3"/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  <c r="AMH87" s="3"/>
      <c r="AMI87" s="3"/>
      <c r="AMJ87" s="3"/>
    </row>
    <row r="88" customFormat="false" ht="15.75" hidden="true" customHeight="false" outlineLevel="0" collapsed="false">
      <c r="A88" s="30"/>
      <c r="B88" s="41" t="s">
        <v>149</v>
      </c>
      <c r="C88" s="29"/>
      <c r="D88" s="38"/>
      <c r="E88" s="37"/>
      <c r="F88" s="20"/>
      <c r="G88" s="20"/>
      <c r="H88" s="3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/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/>
      <c r="TH88" s="3"/>
      <c r="TI88" s="3"/>
      <c r="TJ88" s="3"/>
      <c r="TK88" s="3"/>
      <c r="TL88" s="3"/>
      <c r="TM88" s="3"/>
      <c r="TN88" s="3"/>
      <c r="TO88" s="3"/>
      <c r="TP88" s="3"/>
      <c r="TQ88" s="3"/>
      <c r="TR88" s="3"/>
      <c r="TS88" s="3"/>
      <c r="TT88" s="3"/>
      <c r="TU88" s="3"/>
      <c r="TV88" s="3"/>
      <c r="TW88" s="3"/>
      <c r="TX88" s="3"/>
      <c r="TY88" s="3"/>
      <c r="TZ88" s="3"/>
      <c r="UA88" s="3"/>
      <c r="UB88" s="3"/>
      <c r="UC88" s="3"/>
      <c r="UD88" s="3"/>
      <c r="UE88" s="3"/>
      <c r="UF88" s="3"/>
      <c r="UG88" s="3"/>
      <c r="UH88" s="3"/>
      <c r="UI88" s="3"/>
      <c r="UJ88" s="3"/>
      <c r="UK88" s="3"/>
      <c r="UL88" s="3"/>
      <c r="UM88" s="3"/>
      <c r="UN88" s="3"/>
      <c r="UO88" s="3"/>
      <c r="UP88" s="3"/>
      <c r="UQ88" s="3"/>
      <c r="UR88" s="3"/>
      <c r="US88" s="3"/>
      <c r="UT88" s="3"/>
      <c r="UU88" s="3"/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/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/>
      <c r="WN88" s="3"/>
      <c r="WO88" s="3"/>
      <c r="WP88" s="3"/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/>
      <c r="XL88" s="3"/>
      <c r="XM88" s="3"/>
      <c r="XN88" s="3"/>
      <c r="XO88" s="3"/>
      <c r="XP88" s="3"/>
      <c r="XQ88" s="3"/>
      <c r="XR88" s="3"/>
      <c r="XS88" s="3"/>
      <c r="XT88" s="3"/>
      <c r="XU88" s="3"/>
      <c r="XV88" s="3"/>
      <c r="XW88" s="3"/>
      <c r="XX88" s="3"/>
      <c r="XY88" s="3"/>
      <c r="XZ88" s="3"/>
      <c r="YA88" s="3"/>
      <c r="YB88" s="3"/>
      <c r="YC88" s="3"/>
      <c r="YD88" s="3"/>
      <c r="YE88" s="3"/>
      <c r="YF88" s="3"/>
      <c r="YG88" s="3"/>
      <c r="YH88" s="3"/>
      <c r="YI88" s="3"/>
      <c r="YJ88" s="3"/>
      <c r="YK88" s="3"/>
      <c r="YL88" s="3"/>
      <c r="YM88" s="3"/>
      <c r="YN88" s="3"/>
      <c r="YO88" s="3"/>
      <c r="YP88" s="3"/>
      <c r="YQ88" s="3"/>
      <c r="YR88" s="3"/>
      <c r="YS88" s="3"/>
      <c r="YT88" s="3"/>
      <c r="YU88" s="3"/>
      <c r="YV88" s="3"/>
      <c r="YW88" s="3"/>
      <c r="YX88" s="3"/>
      <c r="YY88" s="3"/>
      <c r="YZ88" s="3"/>
      <c r="ZA88" s="3"/>
      <c r="ZB88" s="3"/>
      <c r="ZC88" s="3"/>
      <c r="ZD88" s="3"/>
      <c r="ZE88" s="3"/>
      <c r="ZF88" s="3"/>
      <c r="ZG88" s="3"/>
      <c r="ZH88" s="3"/>
      <c r="ZI88" s="3"/>
      <c r="ZJ88" s="3"/>
      <c r="ZK88" s="3"/>
      <c r="ZL88" s="3"/>
      <c r="ZM88" s="3"/>
      <c r="ZN88" s="3"/>
      <c r="ZO88" s="3"/>
      <c r="ZP88" s="3"/>
      <c r="ZQ88" s="3"/>
      <c r="ZR88" s="3"/>
      <c r="ZS88" s="3"/>
      <c r="ZT88" s="3"/>
      <c r="ZU88" s="3"/>
      <c r="ZV88" s="3"/>
      <c r="ZW88" s="3"/>
      <c r="ZX88" s="3"/>
      <c r="ZY88" s="3"/>
      <c r="ZZ88" s="3"/>
      <c r="AAA88" s="3"/>
      <c r="AAB88" s="3"/>
      <c r="AAC88" s="3"/>
      <c r="AAD88" s="3"/>
      <c r="AAE88" s="3"/>
      <c r="AAF88" s="3"/>
      <c r="AAG88" s="3"/>
      <c r="AAH88" s="3"/>
      <c r="AAI88" s="3"/>
      <c r="AAJ88" s="3"/>
      <c r="AAK88" s="3"/>
      <c r="AAL88" s="3"/>
      <c r="AAM88" s="3"/>
      <c r="AAN88" s="3"/>
      <c r="AAO88" s="3"/>
      <c r="AAP88" s="3"/>
      <c r="AAQ88" s="3"/>
      <c r="AAR88" s="3"/>
      <c r="AAS88" s="3"/>
      <c r="AAT88" s="3"/>
      <c r="AAU88" s="3"/>
      <c r="AAV88" s="3"/>
      <c r="AAW88" s="3"/>
      <c r="AAX88" s="3"/>
      <c r="AAY88" s="3"/>
      <c r="AAZ88" s="3"/>
      <c r="ABA88" s="3"/>
      <c r="ABB88" s="3"/>
      <c r="ABC88" s="3"/>
      <c r="ABD88" s="3"/>
      <c r="ABE88" s="3"/>
      <c r="ABF88" s="3"/>
      <c r="ABG88" s="3"/>
      <c r="ABH88" s="3"/>
      <c r="ABI88" s="3"/>
      <c r="ABJ88" s="3"/>
      <c r="ABK88" s="3"/>
      <c r="ABL88" s="3"/>
      <c r="ABM88" s="3"/>
      <c r="ABN88" s="3"/>
      <c r="ABO88" s="3"/>
      <c r="ABP88" s="3"/>
      <c r="ABQ88" s="3"/>
      <c r="ABR88" s="3"/>
      <c r="ABS88" s="3"/>
      <c r="ABT88" s="3"/>
      <c r="ABU88" s="3"/>
      <c r="ABV88" s="3"/>
      <c r="ABW88" s="3"/>
      <c r="ABX88" s="3"/>
      <c r="ABY88" s="3"/>
      <c r="ABZ88" s="3"/>
      <c r="ACA88" s="3"/>
      <c r="ACB88" s="3"/>
      <c r="ACC88" s="3"/>
      <c r="ACD88" s="3"/>
      <c r="ACE88" s="3"/>
      <c r="ACF88" s="3"/>
      <c r="ACG88" s="3"/>
      <c r="ACH88" s="3"/>
      <c r="ACI88" s="3"/>
      <c r="ACJ88" s="3"/>
      <c r="ACK88" s="3"/>
      <c r="ACL88" s="3"/>
      <c r="ACM88" s="3"/>
      <c r="ACN88" s="3"/>
      <c r="ACO88" s="3"/>
      <c r="ACP88" s="3"/>
      <c r="ACQ88" s="3"/>
      <c r="ACR88" s="3"/>
      <c r="ACS88" s="3"/>
      <c r="ACT88" s="3"/>
      <c r="ACU88" s="3"/>
      <c r="ACV88" s="3"/>
      <c r="ACW88" s="3"/>
      <c r="ACX88" s="3"/>
      <c r="ACY88" s="3"/>
      <c r="ACZ88" s="3"/>
      <c r="ADA88" s="3"/>
      <c r="ADB88" s="3"/>
      <c r="ADC88" s="3"/>
      <c r="ADD88" s="3"/>
      <c r="ADE88" s="3"/>
      <c r="ADF88" s="3"/>
      <c r="ADG88" s="3"/>
      <c r="ADH88" s="3"/>
      <c r="ADI88" s="3"/>
      <c r="ADJ88" s="3"/>
      <c r="ADK88" s="3"/>
      <c r="ADL88" s="3"/>
      <c r="ADM88" s="3"/>
      <c r="ADN88" s="3"/>
      <c r="ADO88" s="3"/>
      <c r="ADP88" s="3"/>
      <c r="ADQ88" s="3"/>
      <c r="ADR88" s="3"/>
      <c r="ADS88" s="3"/>
      <c r="ADT88" s="3"/>
      <c r="ADU88" s="3"/>
      <c r="ADV88" s="3"/>
      <c r="ADW88" s="3"/>
      <c r="ADX88" s="3"/>
      <c r="ADY88" s="3"/>
      <c r="ADZ88" s="3"/>
      <c r="AEA88" s="3"/>
      <c r="AEB88" s="3"/>
      <c r="AEC88" s="3"/>
      <c r="AED88" s="3"/>
      <c r="AEE88" s="3"/>
      <c r="AEF88" s="3"/>
      <c r="AEG88" s="3"/>
      <c r="AEH88" s="3"/>
      <c r="AEI88" s="3"/>
      <c r="AEJ88" s="3"/>
      <c r="AEK88" s="3"/>
      <c r="AEL88" s="3"/>
      <c r="AEM88" s="3"/>
      <c r="AEN88" s="3"/>
      <c r="AEO88" s="3"/>
      <c r="AEP88" s="3"/>
      <c r="AEQ88" s="3"/>
      <c r="AER88" s="3"/>
      <c r="AES88" s="3"/>
      <c r="AET88" s="3"/>
      <c r="AEU88" s="3"/>
      <c r="AEV88" s="3"/>
      <c r="AEW88" s="3"/>
      <c r="AEX88" s="3"/>
      <c r="AEY88" s="3"/>
      <c r="AEZ88" s="3"/>
      <c r="AFA88" s="3"/>
      <c r="AFB88" s="3"/>
      <c r="AFC88" s="3"/>
      <c r="AFD88" s="3"/>
      <c r="AFE88" s="3"/>
      <c r="AFF88" s="3"/>
      <c r="AFG88" s="3"/>
      <c r="AFH88" s="3"/>
      <c r="AFI88" s="3"/>
      <c r="AFJ88" s="3"/>
      <c r="AFK88" s="3"/>
      <c r="AFL88" s="3"/>
      <c r="AFM88" s="3"/>
      <c r="AFN88" s="3"/>
      <c r="AFO88" s="3"/>
      <c r="AFP88" s="3"/>
      <c r="AFQ88" s="3"/>
      <c r="AFR88" s="3"/>
      <c r="AFS88" s="3"/>
      <c r="AFT88" s="3"/>
      <c r="AFU88" s="3"/>
      <c r="AFV88" s="3"/>
      <c r="AFW88" s="3"/>
      <c r="AFX88" s="3"/>
      <c r="AFY88" s="3"/>
      <c r="AFZ88" s="3"/>
      <c r="AGA88" s="3"/>
      <c r="AGB88" s="3"/>
      <c r="AGC88" s="3"/>
      <c r="AGD88" s="3"/>
      <c r="AGE88" s="3"/>
      <c r="AGF88" s="3"/>
      <c r="AGG88" s="3"/>
      <c r="AGH88" s="3"/>
      <c r="AGI88" s="3"/>
      <c r="AGJ88" s="3"/>
      <c r="AGK88" s="3"/>
      <c r="AGL88" s="3"/>
      <c r="AGM88" s="3"/>
      <c r="AGN88" s="3"/>
      <c r="AGO88" s="3"/>
      <c r="AGP88" s="3"/>
      <c r="AGQ88" s="3"/>
      <c r="AGR88" s="3"/>
      <c r="AGS88" s="3"/>
      <c r="AGT88" s="3"/>
      <c r="AGU88" s="3"/>
      <c r="AGV88" s="3"/>
      <c r="AGW88" s="3"/>
      <c r="AGX88" s="3"/>
      <c r="AGY88" s="3"/>
      <c r="AGZ88" s="3"/>
      <c r="AHA88" s="3"/>
      <c r="AHB88" s="3"/>
      <c r="AHC88" s="3"/>
      <c r="AHD88" s="3"/>
      <c r="AHE88" s="3"/>
      <c r="AHF88" s="3"/>
      <c r="AHG88" s="3"/>
      <c r="AHH88" s="3"/>
      <c r="AHI88" s="3"/>
      <c r="AHJ88" s="3"/>
      <c r="AHK88" s="3"/>
      <c r="AHL88" s="3"/>
      <c r="AHM88" s="3"/>
      <c r="AHN88" s="3"/>
      <c r="AHO88" s="3"/>
      <c r="AHP88" s="3"/>
      <c r="AHQ88" s="3"/>
      <c r="AHR88" s="3"/>
      <c r="AHS88" s="3"/>
      <c r="AHT88" s="3"/>
      <c r="AHU88" s="3"/>
      <c r="AHV88" s="3"/>
      <c r="AHW88" s="3"/>
      <c r="AHX88" s="3"/>
      <c r="AHY88" s="3"/>
      <c r="AHZ88" s="3"/>
      <c r="AIA88" s="3"/>
      <c r="AIB88" s="3"/>
      <c r="AIC88" s="3"/>
      <c r="AID88" s="3"/>
      <c r="AIE88" s="3"/>
      <c r="AIF88" s="3"/>
      <c r="AIG88" s="3"/>
      <c r="AIH88" s="3"/>
      <c r="AII88" s="3"/>
      <c r="AIJ88" s="3"/>
      <c r="AIK88" s="3"/>
      <c r="AIL88" s="3"/>
      <c r="AIM88" s="3"/>
      <c r="AIN88" s="3"/>
      <c r="AIO88" s="3"/>
      <c r="AIP88" s="3"/>
      <c r="AIQ88" s="3"/>
      <c r="AIR88" s="3"/>
      <c r="AIS88" s="3"/>
      <c r="AIT88" s="3"/>
      <c r="AIU88" s="3"/>
      <c r="AIV88" s="3"/>
      <c r="AIW88" s="3"/>
      <c r="AIX88" s="3"/>
      <c r="AIY88" s="3"/>
      <c r="AIZ88" s="3"/>
      <c r="AJA88" s="3"/>
      <c r="AJB88" s="3"/>
      <c r="AJC88" s="3"/>
      <c r="AJD88" s="3"/>
      <c r="AJE88" s="3"/>
      <c r="AJF88" s="3"/>
      <c r="AJG88" s="3"/>
      <c r="AJH88" s="3"/>
      <c r="AJI88" s="3"/>
      <c r="AJJ88" s="3"/>
      <c r="AJK88" s="3"/>
      <c r="AJL88" s="3"/>
      <c r="AJM88" s="3"/>
      <c r="AJN88" s="3"/>
      <c r="AJO88" s="3"/>
      <c r="AJP88" s="3"/>
      <c r="AJQ88" s="3"/>
      <c r="AJR88" s="3"/>
      <c r="AJS88" s="3"/>
      <c r="AJT88" s="3"/>
      <c r="AJU88" s="3"/>
      <c r="AJV88" s="3"/>
      <c r="AJW88" s="3"/>
      <c r="AJX88" s="3"/>
      <c r="AJY88" s="3"/>
      <c r="AJZ88" s="3"/>
      <c r="AKA88" s="3"/>
      <c r="AKB88" s="3"/>
      <c r="AKC88" s="3"/>
      <c r="AKD88" s="3"/>
      <c r="AKE88" s="3"/>
      <c r="AKF88" s="3"/>
      <c r="AKG88" s="3"/>
      <c r="AKH88" s="3"/>
      <c r="AKI88" s="3"/>
      <c r="AKJ88" s="3"/>
      <c r="AKK88" s="3"/>
      <c r="AKL88" s="3"/>
      <c r="AKM88" s="3"/>
      <c r="AKN88" s="3"/>
      <c r="AKO88" s="3"/>
      <c r="AKP88" s="3"/>
      <c r="AKQ88" s="3"/>
      <c r="AKR88" s="3"/>
      <c r="AKS88" s="3"/>
      <c r="AKT88" s="3"/>
      <c r="AKU88" s="3"/>
      <c r="AKV88" s="3"/>
      <c r="AKW88" s="3"/>
      <c r="AKX88" s="3"/>
      <c r="AKY88" s="3"/>
      <c r="AKZ88" s="3"/>
      <c r="ALA88" s="3"/>
      <c r="ALB88" s="3"/>
      <c r="ALC88" s="3"/>
      <c r="ALD88" s="3"/>
      <c r="ALE88" s="3"/>
      <c r="ALF88" s="3"/>
      <c r="ALG88" s="3"/>
      <c r="ALH88" s="3"/>
      <c r="ALI88" s="3"/>
      <c r="ALJ88" s="3"/>
      <c r="ALK88" s="3"/>
      <c r="ALL88" s="3"/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  <c r="AMC88" s="3"/>
      <c r="AMD88" s="3"/>
      <c r="AME88" s="3"/>
      <c r="AMF88" s="3"/>
      <c r="AMG88" s="3"/>
      <c r="AMH88" s="3"/>
      <c r="AMI88" s="3"/>
      <c r="AMJ88" s="3"/>
    </row>
    <row r="89" customFormat="false" ht="15.75" hidden="true" customHeight="false" outlineLevel="0" collapsed="false">
      <c r="A89" s="30"/>
      <c r="B89" s="41" t="s">
        <v>150</v>
      </c>
      <c r="C89" s="29"/>
      <c r="D89" s="38"/>
      <c r="E89" s="37"/>
      <c r="F89" s="20"/>
      <c r="G89" s="20"/>
      <c r="H89" s="3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/>
      <c r="YB89" s="3"/>
      <c r="YC89" s="3"/>
      <c r="YD89" s="3"/>
      <c r="YE89" s="3"/>
      <c r="YF89" s="3"/>
      <c r="YG89" s="3"/>
      <c r="YH89" s="3"/>
      <c r="YI89" s="3"/>
      <c r="YJ89" s="3"/>
      <c r="YK89" s="3"/>
      <c r="YL89" s="3"/>
      <c r="YM89" s="3"/>
      <c r="YN89" s="3"/>
      <c r="YO89" s="3"/>
      <c r="YP89" s="3"/>
      <c r="YQ89" s="3"/>
      <c r="YR89" s="3"/>
      <c r="YS89" s="3"/>
      <c r="YT89" s="3"/>
      <c r="YU89" s="3"/>
      <c r="YV89" s="3"/>
      <c r="YW89" s="3"/>
      <c r="YX89" s="3"/>
      <c r="YY89" s="3"/>
      <c r="YZ89" s="3"/>
      <c r="ZA89" s="3"/>
      <c r="ZB89" s="3"/>
      <c r="ZC89" s="3"/>
      <c r="ZD89" s="3"/>
      <c r="ZE89" s="3"/>
      <c r="ZF89" s="3"/>
      <c r="ZG89" s="3"/>
      <c r="ZH89" s="3"/>
      <c r="ZI89" s="3"/>
      <c r="ZJ89" s="3"/>
      <c r="ZK89" s="3"/>
      <c r="ZL89" s="3"/>
      <c r="ZM89" s="3"/>
      <c r="ZN89" s="3"/>
      <c r="ZO89" s="3"/>
      <c r="ZP89" s="3"/>
      <c r="ZQ89" s="3"/>
      <c r="ZR89" s="3"/>
      <c r="ZS89" s="3"/>
      <c r="ZT89" s="3"/>
      <c r="ZU89" s="3"/>
      <c r="ZV89" s="3"/>
      <c r="ZW89" s="3"/>
      <c r="ZX89" s="3"/>
      <c r="ZY89" s="3"/>
      <c r="ZZ89" s="3"/>
      <c r="AAA89" s="3"/>
      <c r="AAB89" s="3"/>
      <c r="AAC89" s="3"/>
      <c r="AAD89" s="3"/>
      <c r="AAE89" s="3"/>
      <c r="AAF89" s="3"/>
      <c r="AAG89" s="3"/>
      <c r="AAH89" s="3"/>
      <c r="AAI89" s="3"/>
      <c r="AAJ89" s="3"/>
      <c r="AAK89" s="3"/>
      <c r="AAL89" s="3"/>
      <c r="AAM89" s="3"/>
      <c r="AAN89" s="3"/>
      <c r="AAO89" s="3"/>
      <c r="AAP89" s="3"/>
      <c r="AAQ89" s="3"/>
      <c r="AAR89" s="3"/>
      <c r="AAS89" s="3"/>
      <c r="AAT89" s="3"/>
      <c r="AAU89" s="3"/>
      <c r="AAV89" s="3"/>
      <c r="AAW89" s="3"/>
      <c r="AAX89" s="3"/>
      <c r="AAY89" s="3"/>
      <c r="AAZ89" s="3"/>
      <c r="ABA89" s="3"/>
      <c r="ABB89" s="3"/>
      <c r="ABC89" s="3"/>
      <c r="ABD89" s="3"/>
      <c r="ABE89" s="3"/>
      <c r="ABF89" s="3"/>
      <c r="ABG89" s="3"/>
      <c r="ABH89" s="3"/>
      <c r="ABI89" s="3"/>
      <c r="ABJ89" s="3"/>
      <c r="ABK89" s="3"/>
      <c r="ABL89" s="3"/>
      <c r="ABM89" s="3"/>
      <c r="ABN89" s="3"/>
      <c r="ABO89" s="3"/>
      <c r="ABP89" s="3"/>
      <c r="ABQ89" s="3"/>
      <c r="ABR89" s="3"/>
      <c r="ABS89" s="3"/>
      <c r="ABT89" s="3"/>
      <c r="ABU89" s="3"/>
      <c r="ABV89" s="3"/>
      <c r="ABW89" s="3"/>
      <c r="ABX89" s="3"/>
      <c r="ABY89" s="3"/>
      <c r="ABZ89" s="3"/>
      <c r="ACA89" s="3"/>
      <c r="ACB89" s="3"/>
      <c r="ACC89" s="3"/>
      <c r="ACD89" s="3"/>
      <c r="ACE89" s="3"/>
      <c r="ACF89" s="3"/>
      <c r="ACG89" s="3"/>
      <c r="ACH89" s="3"/>
      <c r="ACI89" s="3"/>
      <c r="ACJ89" s="3"/>
      <c r="ACK89" s="3"/>
      <c r="ACL89" s="3"/>
      <c r="ACM89" s="3"/>
      <c r="ACN89" s="3"/>
      <c r="ACO89" s="3"/>
      <c r="ACP89" s="3"/>
      <c r="ACQ89" s="3"/>
      <c r="ACR89" s="3"/>
      <c r="ACS89" s="3"/>
      <c r="ACT89" s="3"/>
      <c r="ACU89" s="3"/>
      <c r="ACV89" s="3"/>
      <c r="ACW89" s="3"/>
      <c r="ACX89" s="3"/>
      <c r="ACY89" s="3"/>
      <c r="ACZ89" s="3"/>
      <c r="ADA89" s="3"/>
      <c r="ADB89" s="3"/>
      <c r="ADC89" s="3"/>
      <c r="ADD89" s="3"/>
      <c r="ADE89" s="3"/>
      <c r="ADF89" s="3"/>
      <c r="ADG89" s="3"/>
      <c r="ADH89" s="3"/>
      <c r="ADI89" s="3"/>
      <c r="ADJ89" s="3"/>
      <c r="ADK89" s="3"/>
      <c r="ADL89" s="3"/>
      <c r="ADM89" s="3"/>
      <c r="ADN89" s="3"/>
      <c r="ADO89" s="3"/>
      <c r="ADP89" s="3"/>
      <c r="ADQ89" s="3"/>
      <c r="ADR89" s="3"/>
      <c r="ADS89" s="3"/>
      <c r="ADT89" s="3"/>
      <c r="ADU89" s="3"/>
      <c r="ADV89" s="3"/>
      <c r="ADW89" s="3"/>
      <c r="ADX89" s="3"/>
      <c r="ADY89" s="3"/>
      <c r="ADZ89" s="3"/>
      <c r="AEA89" s="3"/>
      <c r="AEB89" s="3"/>
      <c r="AEC89" s="3"/>
      <c r="AED89" s="3"/>
      <c r="AEE89" s="3"/>
      <c r="AEF89" s="3"/>
      <c r="AEG89" s="3"/>
      <c r="AEH89" s="3"/>
      <c r="AEI89" s="3"/>
      <c r="AEJ89" s="3"/>
      <c r="AEK89" s="3"/>
      <c r="AEL89" s="3"/>
      <c r="AEM89" s="3"/>
      <c r="AEN89" s="3"/>
      <c r="AEO89" s="3"/>
      <c r="AEP89" s="3"/>
      <c r="AEQ89" s="3"/>
      <c r="AER89" s="3"/>
      <c r="AES89" s="3"/>
      <c r="AET89" s="3"/>
      <c r="AEU89" s="3"/>
      <c r="AEV89" s="3"/>
      <c r="AEW89" s="3"/>
      <c r="AEX89" s="3"/>
      <c r="AEY89" s="3"/>
      <c r="AEZ89" s="3"/>
      <c r="AFA89" s="3"/>
      <c r="AFB89" s="3"/>
      <c r="AFC89" s="3"/>
      <c r="AFD89" s="3"/>
      <c r="AFE89" s="3"/>
      <c r="AFF89" s="3"/>
      <c r="AFG89" s="3"/>
      <c r="AFH89" s="3"/>
      <c r="AFI89" s="3"/>
      <c r="AFJ89" s="3"/>
      <c r="AFK89" s="3"/>
      <c r="AFL89" s="3"/>
      <c r="AFM89" s="3"/>
      <c r="AFN89" s="3"/>
      <c r="AFO89" s="3"/>
      <c r="AFP89" s="3"/>
      <c r="AFQ89" s="3"/>
      <c r="AFR89" s="3"/>
      <c r="AFS89" s="3"/>
      <c r="AFT89" s="3"/>
      <c r="AFU89" s="3"/>
      <c r="AFV89" s="3"/>
      <c r="AFW89" s="3"/>
      <c r="AFX89" s="3"/>
      <c r="AFY89" s="3"/>
      <c r="AFZ89" s="3"/>
      <c r="AGA89" s="3"/>
      <c r="AGB89" s="3"/>
      <c r="AGC89" s="3"/>
      <c r="AGD89" s="3"/>
      <c r="AGE89" s="3"/>
      <c r="AGF89" s="3"/>
      <c r="AGG89" s="3"/>
      <c r="AGH89" s="3"/>
      <c r="AGI89" s="3"/>
      <c r="AGJ89" s="3"/>
      <c r="AGK89" s="3"/>
      <c r="AGL89" s="3"/>
      <c r="AGM89" s="3"/>
      <c r="AGN89" s="3"/>
      <c r="AGO89" s="3"/>
      <c r="AGP89" s="3"/>
      <c r="AGQ89" s="3"/>
      <c r="AGR89" s="3"/>
      <c r="AGS89" s="3"/>
      <c r="AGT89" s="3"/>
      <c r="AGU89" s="3"/>
      <c r="AGV89" s="3"/>
      <c r="AGW89" s="3"/>
      <c r="AGX89" s="3"/>
      <c r="AGY89" s="3"/>
      <c r="AGZ89" s="3"/>
      <c r="AHA89" s="3"/>
      <c r="AHB89" s="3"/>
      <c r="AHC89" s="3"/>
      <c r="AHD89" s="3"/>
      <c r="AHE89" s="3"/>
      <c r="AHF89" s="3"/>
      <c r="AHG89" s="3"/>
      <c r="AHH89" s="3"/>
      <c r="AHI89" s="3"/>
      <c r="AHJ89" s="3"/>
      <c r="AHK89" s="3"/>
      <c r="AHL89" s="3"/>
      <c r="AHM89" s="3"/>
      <c r="AHN89" s="3"/>
      <c r="AHO89" s="3"/>
      <c r="AHP89" s="3"/>
      <c r="AHQ89" s="3"/>
      <c r="AHR89" s="3"/>
      <c r="AHS89" s="3"/>
      <c r="AHT89" s="3"/>
      <c r="AHU89" s="3"/>
      <c r="AHV89" s="3"/>
      <c r="AHW89" s="3"/>
      <c r="AHX89" s="3"/>
      <c r="AHY89" s="3"/>
      <c r="AHZ89" s="3"/>
      <c r="AIA89" s="3"/>
      <c r="AIB89" s="3"/>
      <c r="AIC89" s="3"/>
      <c r="AID89" s="3"/>
      <c r="AIE89" s="3"/>
      <c r="AIF89" s="3"/>
      <c r="AIG89" s="3"/>
      <c r="AIH89" s="3"/>
      <c r="AII89" s="3"/>
      <c r="AIJ89" s="3"/>
      <c r="AIK89" s="3"/>
      <c r="AIL89" s="3"/>
      <c r="AIM89" s="3"/>
      <c r="AIN89" s="3"/>
      <c r="AIO89" s="3"/>
      <c r="AIP89" s="3"/>
      <c r="AIQ89" s="3"/>
      <c r="AIR89" s="3"/>
      <c r="AIS89" s="3"/>
      <c r="AIT89" s="3"/>
      <c r="AIU89" s="3"/>
      <c r="AIV89" s="3"/>
      <c r="AIW89" s="3"/>
      <c r="AIX89" s="3"/>
      <c r="AIY89" s="3"/>
      <c r="AIZ89" s="3"/>
      <c r="AJA89" s="3"/>
      <c r="AJB89" s="3"/>
      <c r="AJC89" s="3"/>
      <c r="AJD89" s="3"/>
      <c r="AJE89" s="3"/>
      <c r="AJF89" s="3"/>
      <c r="AJG89" s="3"/>
      <c r="AJH89" s="3"/>
      <c r="AJI89" s="3"/>
      <c r="AJJ89" s="3"/>
      <c r="AJK89" s="3"/>
      <c r="AJL89" s="3"/>
      <c r="AJM89" s="3"/>
      <c r="AJN89" s="3"/>
      <c r="AJO89" s="3"/>
      <c r="AJP89" s="3"/>
      <c r="AJQ89" s="3"/>
      <c r="AJR89" s="3"/>
      <c r="AJS89" s="3"/>
      <c r="AJT89" s="3"/>
      <c r="AJU89" s="3"/>
      <c r="AJV89" s="3"/>
      <c r="AJW89" s="3"/>
      <c r="AJX89" s="3"/>
      <c r="AJY89" s="3"/>
      <c r="AJZ89" s="3"/>
      <c r="AKA89" s="3"/>
      <c r="AKB89" s="3"/>
      <c r="AKC89" s="3"/>
      <c r="AKD89" s="3"/>
      <c r="AKE89" s="3"/>
      <c r="AKF89" s="3"/>
      <c r="AKG89" s="3"/>
      <c r="AKH89" s="3"/>
      <c r="AKI89" s="3"/>
      <c r="AKJ89" s="3"/>
      <c r="AKK89" s="3"/>
      <c r="AKL89" s="3"/>
      <c r="AKM89" s="3"/>
      <c r="AKN89" s="3"/>
      <c r="AKO89" s="3"/>
      <c r="AKP89" s="3"/>
      <c r="AKQ89" s="3"/>
      <c r="AKR89" s="3"/>
      <c r="AKS89" s="3"/>
      <c r="AKT89" s="3"/>
      <c r="AKU89" s="3"/>
      <c r="AKV89" s="3"/>
      <c r="AKW89" s="3"/>
      <c r="AKX89" s="3"/>
      <c r="AKY89" s="3"/>
      <c r="AKZ89" s="3"/>
      <c r="ALA89" s="3"/>
      <c r="ALB89" s="3"/>
      <c r="ALC89" s="3"/>
      <c r="ALD89" s="3"/>
      <c r="ALE89" s="3"/>
      <c r="ALF89" s="3"/>
      <c r="ALG89" s="3"/>
      <c r="ALH89" s="3"/>
      <c r="ALI89" s="3"/>
      <c r="ALJ89" s="3"/>
      <c r="ALK89" s="3"/>
      <c r="ALL89" s="3"/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  <c r="AME89" s="3"/>
      <c r="AMF89" s="3"/>
      <c r="AMG89" s="3"/>
      <c r="AMH89" s="3"/>
      <c r="AMI89" s="3"/>
      <c r="AMJ89" s="3"/>
    </row>
    <row r="90" customFormat="false" ht="15.75" hidden="true" customHeight="false" outlineLevel="0" collapsed="false">
      <c r="A90" s="30"/>
      <c r="B90" s="41" t="s">
        <v>151</v>
      </c>
      <c r="C90" s="29"/>
      <c r="D90" s="38"/>
      <c r="E90" s="37"/>
      <c r="F90" s="20"/>
      <c r="G90" s="20"/>
      <c r="H90" s="3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  <c r="XP90" s="3"/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/>
      <c r="YB90" s="3"/>
      <c r="YC90" s="3"/>
      <c r="YD90" s="3"/>
      <c r="YE90" s="3"/>
      <c r="YF90" s="3"/>
      <c r="YG90" s="3"/>
      <c r="YH90" s="3"/>
      <c r="YI90" s="3"/>
      <c r="YJ90" s="3"/>
      <c r="YK90" s="3"/>
      <c r="YL90" s="3"/>
      <c r="YM90" s="3"/>
      <c r="YN90" s="3"/>
      <c r="YO90" s="3"/>
      <c r="YP90" s="3"/>
      <c r="YQ90" s="3"/>
      <c r="YR90" s="3"/>
      <c r="YS90" s="3"/>
      <c r="YT90" s="3"/>
      <c r="YU90" s="3"/>
      <c r="YV90" s="3"/>
      <c r="YW90" s="3"/>
      <c r="YX90" s="3"/>
      <c r="YY90" s="3"/>
      <c r="YZ90" s="3"/>
      <c r="ZA90" s="3"/>
      <c r="ZB90" s="3"/>
      <c r="ZC90" s="3"/>
      <c r="ZD90" s="3"/>
      <c r="ZE90" s="3"/>
      <c r="ZF90" s="3"/>
      <c r="ZG90" s="3"/>
      <c r="ZH90" s="3"/>
      <c r="ZI90" s="3"/>
      <c r="ZJ90" s="3"/>
      <c r="ZK90" s="3"/>
      <c r="ZL90" s="3"/>
      <c r="ZM90" s="3"/>
      <c r="ZN90" s="3"/>
      <c r="ZO90" s="3"/>
      <c r="ZP90" s="3"/>
      <c r="ZQ90" s="3"/>
      <c r="ZR90" s="3"/>
      <c r="ZS90" s="3"/>
      <c r="ZT90" s="3"/>
      <c r="ZU90" s="3"/>
      <c r="ZV90" s="3"/>
      <c r="ZW90" s="3"/>
      <c r="ZX90" s="3"/>
      <c r="ZY90" s="3"/>
      <c r="ZZ90" s="3"/>
      <c r="AAA90" s="3"/>
      <c r="AAB90" s="3"/>
      <c r="AAC90" s="3"/>
      <c r="AAD90" s="3"/>
      <c r="AAE90" s="3"/>
      <c r="AAF90" s="3"/>
      <c r="AAG90" s="3"/>
      <c r="AAH90" s="3"/>
      <c r="AAI90" s="3"/>
      <c r="AAJ90" s="3"/>
      <c r="AAK90" s="3"/>
      <c r="AAL90" s="3"/>
      <c r="AAM90" s="3"/>
      <c r="AAN90" s="3"/>
      <c r="AAO90" s="3"/>
      <c r="AAP90" s="3"/>
      <c r="AAQ90" s="3"/>
      <c r="AAR90" s="3"/>
      <c r="AAS90" s="3"/>
      <c r="AAT90" s="3"/>
      <c r="AAU90" s="3"/>
      <c r="AAV90" s="3"/>
      <c r="AAW90" s="3"/>
      <c r="AAX90" s="3"/>
      <c r="AAY90" s="3"/>
      <c r="AAZ90" s="3"/>
      <c r="ABA90" s="3"/>
      <c r="ABB90" s="3"/>
      <c r="ABC90" s="3"/>
      <c r="ABD90" s="3"/>
      <c r="ABE90" s="3"/>
      <c r="ABF90" s="3"/>
      <c r="ABG90" s="3"/>
      <c r="ABH90" s="3"/>
      <c r="ABI90" s="3"/>
      <c r="ABJ90" s="3"/>
      <c r="ABK90" s="3"/>
      <c r="ABL90" s="3"/>
      <c r="ABM90" s="3"/>
      <c r="ABN90" s="3"/>
      <c r="ABO90" s="3"/>
      <c r="ABP90" s="3"/>
      <c r="ABQ90" s="3"/>
      <c r="ABR90" s="3"/>
      <c r="ABS90" s="3"/>
      <c r="ABT90" s="3"/>
      <c r="ABU90" s="3"/>
      <c r="ABV90" s="3"/>
      <c r="ABW90" s="3"/>
      <c r="ABX90" s="3"/>
      <c r="ABY90" s="3"/>
      <c r="ABZ90" s="3"/>
      <c r="ACA90" s="3"/>
      <c r="ACB90" s="3"/>
      <c r="ACC90" s="3"/>
      <c r="ACD90" s="3"/>
      <c r="ACE90" s="3"/>
      <c r="ACF90" s="3"/>
      <c r="ACG90" s="3"/>
      <c r="ACH90" s="3"/>
      <c r="ACI90" s="3"/>
      <c r="ACJ90" s="3"/>
      <c r="ACK90" s="3"/>
      <c r="ACL90" s="3"/>
      <c r="ACM90" s="3"/>
      <c r="ACN90" s="3"/>
      <c r="ACO90" s="3"/>
      <c r="ACP90" s="3"/>
      <c r="ACQ90" s="3"/>
      <c r="ACR90" s="3"/>
      <c r="ACS90" s="3"/>
      <c r="ACT90" s="3"/>
      <c r="ACU90" s="3"/>
      <c r="ACV90" s="3"/>
      <c r="ACW90" s="3"/>
      <c r="ACX90" s="3"/>
      <c r="ACY90" s="3"/>
      <c r="ACZ90" s="3"/>
      <c r="ADA90" s="3"/>
      <c r="ADB90" s="3"/>
      <c r="ADC90" s="3"/>
      <c r="ADD90" s="3"/>
      <c r="ADE90" s="3"/>
      <c r="ADF90" s="3"/>
      <c r="ADG90" s="3"/>
      <c r="ADH90" s="3"/>
      <c r="ADI90" s="3"/>
      <c r="ADJ90" s="3"/>
      <c r="ADK90" s="3"/>
      <c r="ADL90" s="3"/>
      <c r="ADM90" s="3"/>
      <c r="ADN90" s="3"/>
      <c r="ADO90" s="3"/>
      <c r="ADP90" s="3"/>
      <c r="ADQ90" s="3"/>
      <c r="ADR90" s="3"/>
      <c r="ADS90" s="3"/>
      <c r="ADT90" s="3"/>
      <c r="ADU90" s="3"/>
      <c r="ADV90" s="3"/>
      <c r="ADW90" s="3"/>
      <c r="ADX90" s="3"/>
      <c r="ADY90" s="3"/>
      <c r="ADZ90" s="3"/>
      <c r="AEA90" s="3"/>
      <c r="AEB90" s="3"/>
      <c r="AEC90" s="3"/>
      <c r="AED90" s="3"/>
      <c r="AEE90" s="3"/>
      <c r="AEF90" s="3"/>
      <c r="AEG90" s="3"/>
      <c r="AEH90" s="3"/>
      <c r="AEI90" s="3"/>
      <c r="AEJ90" s="3"/>
      <c r="AEK90" s="3"/>
      <c r="AEL90" s="3"/>
      <c r="AEM90" s="3"/>
      <c r="AEN90" s="3"/>
      <c r="AEO90" s="3"/>
      <c r="AEP90" s="3"/>
      <c r="AEQ90" s="3"/>
      <c r="AER90" s="3"/>
      <c r="AES90" s="3"/>
      <c r="AET90" s="3"/>
      <c r="AEU90" s="3"/>
      <c r="AEV90" s="3"/>
      <c r="AEW90" s="3"/>
      <c r="AEX90" s="3"/>
      <c r="AEY90" s="3"/>
      <c r="AEZ90" s="3"/>
      <c r="AFA90" s="3"/>
      <c r="AFB90" s="3"/>
      <c r="AFC90" s="3"/>
      <c r="AFD90" s="3"/>
      <c r="AFE90" s="3"/>
      <c r="AFF90" s="3"/>
      <c r="AFG90" s="3"/>
      <c r="AFH90" s="3"/>
      <c r="AFI90" s="3"/>
      <c r="AFJ90" s="3"/>
      <c r="AFK90" s="3"/>
      <c r="AFL90" s="3"/>
      <c r="AFM90" s="3"/>
      <c r="AFN90" s="3"/>
      <c r="AFO90" s="3"/>
      <c r="AFP90" s="3"/>
      <c r="AFQ90" s="3"/>
      <c r="AFR90" s="3"/>
      <c r="AFS90" s="3"/>
      <c r="AFT90" s="3"/>
      <c r="AFU90" s="3"/>
      <c r="AFV90" s="3"/>
      <c r="AFW90" s="3"/>
      <c r="AFX90" s="3"/>
      <c r="AFY90" s="3"/>
      <c r="AFZ90" s="3"/>
      <c r="AGA90" s="3"/>
      <c r="AGB90" s="3"/>
      <c r="AGC90" s="3"/>
      <c r="AGD90" s="3"/>
      <c r="AGE90" s="3"/>
      <c r="AGF90" s="3"/>
      <c r="AGG90" s="3"/>
      <c r="AGH90" s="3"/>
      <c r="AGI90" s="3"/>
      <c r="AGJ90" s="3"/>
      <c r="AGK90" s="3"/>
      <c r="AGL90" s="3"/>
      <c r="AGM90" s="3"/>
      <c r="AGN90" s="3"/>
      <c r="AGO90" s="3"/>
      <c r="AGP90" s="3"/>
      <c r="AGQ90" s="3"/>
      <c r="AGR90" s="3"/>
      <c r="AGS90" s="3"/>
      <c r="AGT90" s="3"/>
      <c r="AGU90" s="3"/>
      <c r="AGV90" s="3"/>
      <c r="AGW90" s="3"/>
      <c r="AGX90" s="3"/>
      <c r="AGY90" s="3"/>
      <c r="AGZ90" s="3"/>
      <c r="AHA90" s="3"/>
      <c r="AHB90" s="3"/>
      <c r="AHC90" s="3"/>
      <c r="AHD90" s="3"/>
      <c r="AHE90" s="3"/>
      <c r="AHF90" s="3"/>
      <c r="AHG90" s="3"/>
      <c r="AHH90" s="3"/>
      <c r="AHI90" s="3"/>
      <c r="AHJ90" s="3"/>
      <c r="AHK90" s="3"/>
      <c r="AHL90" s="3"/>
      <c r="AHM90" s="3"/>
      <c r="AHN90" s="3"/>
      <c r="AHO90" s="3"/>
      <c r="AHP90" s="3"/>
      <c r="AHQ90" s="3"/>
      <c r="AHR90" s="3"/>
      <c r="AHS90" s="3"/>
      <c r="AHT90" s="3"/>
      <c r="AHU90" s="3"/>
      <c r="AHV90" s="3"/>
      <c r="AHW90" s="3"/>
      <c r="AHX90" s="3"/>
      <c r="AHY90" s="3"/>
      <c r="AHZ90" s="3"/>
      <c r="AIA90" s="3"/>
      <c r="AIB90" s="3"/>
      <c r="AIC90" s="3"/>
      <c r="AID90" s="3"/>
      <c r="AIE90" s="3"/>
      <c r="AIF90" s="3"/>
      <c r="AIG90" s="3"/>
      <c r="AIH90" s="3"/>
      <c r="AII90" s="3"/>
      <c r="AIJ90" s="3"/>
      <c r="AIK90" s="3"/>
      <c r="AIL90" s="3"/>
      <c r="AIM90" s="3"/>
      <c r="AIN90" s="3"/>
      <c r="AIO90" s="3"/>
      <c r="AIP90" s="3"/>
      <c r="AIQ90" s="3"/>
      <c r="AIR90" s="3"/>
      <c r="AIS90" s="3"/>
      <c r="AIT90" s="3"/>
      <c r="AIU90" s="3"/>
      <c r="AIV90" s="3"/>
      <c r="AIW90" s="3"/>
      <c r="AIX90" s="3"/>
      <c r="AIY90" s="3"/>
      <c r="AIZ90" s="3"/>
      <c r="AJA90" s="3"/>
      <c r="AJB90" s="3"/>
      <c r="AJC90" s="3"/>
      <c r="AJD90" s="3"/>
      <c r="AJE90" s="3"/>
      <c r="AJF90" s="3"/>
      <c r="AJG90" s="3"/>
      <c r="AJH90" s="3"/>
      <c r="AJI90" s="3"/>
      <c r="AJJ90" s="3"/>
      <c r="AJK90" s="3"/>
      <c r="AJL90" s="3"/>
      <c r="AJM90" s="3"/>
      <c r="AJN90" s="3"/>
      <c r="AJO90" s="3"/>
      <c r="AJP90" s="3"/>
      <c r="AJQ90" s="3"/>
      <c r="AJR90" s="3"/>
      <c r="AJS90" s="3"/>
      <c r="AJT90" s="3"/>
      <c r="AJU90" s="3"/>
      <c r="AJV90" s="3"/>
      <c r="AJW90" s="3"/>
      <c r="AJX90" s="3"/>
      <c r="AJY90" s="3"/>
      <c r="AJZ90" s="3"/>
      <c r="AKA90" s="3"/>
      <c r="AKB90" s="3"/>
      <c r="AKC90" s="3"/>
      <c r="AKD90" s="3"/>
      <c r="AKE90" s="3"/>
      <c r="AKF90" s="3"/>
      <c r="AKG90" s="3"/>
      <c r="AKH90" s="3"/>
      <c r="AKI90" s="3"/>
      <c r="AKJ90" s="3"/>
      <c r="AKK90" s="3"/>
      <c r="AKL90" s="3"/>
      <c r="AKM90" s="3"/>
      <c r="AKN90" s="3"/>
      <c r="AKO90" s="3"/>
      <c r="AKP90" s="3"/>
      <c r="AKQ90" s="3"/>
      <c r="AKR90" s="3"/>
      <c r="AKS90" s="3"/>
      <c r="AKT90" s="3"/>
      <c r="AKU90" s="3"/>
      <c r="AKV90" s="3"/>
      <c r="AKW90" s="3"/>
      <c r="AKX90" s="3"/>
      <c r="AKY90" s="3"/>
      <c r="AKZ90" s="3"/>
      <c r="ALA90" s="3"/>
      <c r="ALB90" s="3"/>
      <c r="ALC90" s="3"/>
      <c r="ALD90" s="3"/>
      <c r="ALE90" s="3"/>
      <c r="ALF90" s="3"/>
      <c r="ALG90" s="3"/>
      <c r="ALH90" s="3"/>
      <c r="ALI90" s="3"/>
      <c r="ALJ90" s="3"/>
      <c r="ALK90" s="3"/>
      <c r="ALL90" s="3"/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  <c r="AME90" s="3"/>
      <c r="AMF90" s="3"/>
      <c r="AMG90" s="3"/>
      <c r="AMH90" s="3"/>
      <c r="AMI90" s="3"/>
      <c r="AMJ90" s="3"/>
    </row>
    <row r="91" customFormat="false" ht="15.75" hidden="true" customHeight="false" outlineLevel="0" collapsed="false">
      <c r="A91" s="30"/>
      <c r="B91" s="41" t="s">
        <v>152</v>
      </c>
      <c r="C91" s="29"/>
      <c r="D91" s="38"/>
      <c r="E91" s="37"/>
      <c r="F91" s="20"/>
      <c r="G91" s="20"/>
      <c r="H91" s="3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  <c r="AMJ91" s="3"/>
    </row>
    <row r="92" customFormat="false" ht="15.75" hidden="true" customHeight="false" outlineLevel="0" collapsed="false">
      <c r="A92" s="3"/>
      <c r="B92" s="41" t="s">
        <v>153</v>
      </c>
      <c r="C92" s="29"/>
      <c r="D92" s="38"/>
      <c r="E92" s="37"/>
      <c r="F92" s="20"/>
      <c r="G92" s="20"/>
      <c r="H92" s="3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  <c r="AMJ92" s="3"/>
    </row>
    <row r="93" customFormat="false" ht="15.75" hidden="true" customHeight="false" outlineLevel="0" collapsed="false">
      <c r="A93" s="3"/>
      <c r="B93" s="36" t="s">
        <v>154</v>
      </c>
      <c r="C93" s="17"/>
      <c r="D93" s="38"/>
      <c r="E93" s="37"/>
      <c r="F93" s="38"/>
      <c r="G93" s="38"/>
      <c r="H93" s="3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  <c r="AMJ93" s="3"/>
    </row>
    <row r="94" customFormat="false" ht="15.75" hidden="true" customHeight="false" outlineLevel="0" collapsed="false">
      <c r="A94" s="3"/>
      <c r="B94" s="41" t="s">
        <v>155</v>
      </c>
      <c r="C94" s="29"/>
      <c r="D94" s="38"/>
      <c r="E94" s="37"/>
      <c r="F94" s="20"/>
      <c r="G94" s="20"/>
      <c r="H94" s="3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/>
      <c r="ACF94" s="3"/>
      <c r="ACG94" s="3"/>
      <c r="ACH94" s="3"/>
      <c r="ACI94" s="3"/>
      <c r="ACJ94" s="3"/>
      <c r="ACK94" s="3"/>
      <c r="ACL94" s="3"/>
      <c r="ACM94" s="3"/>
      <c r="ACN94" s="3"/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/>
      <c r="AFR94" s="3"/>
      <c r="AFS94" s="3"/>
      <c r="AFT94" s="3"/>
      <c r="AFU94" s="3"/>
      <c r="AFV94" s="3"/>
      <c r="AFW94" s="3"/>
      <c r="AFX94" s="3"/>
      <c r="AFY94" s="3"/>
      <c r="AFZ94" s="3"/>
      <c r="AGA94" s="3"/>
      <c r="AGB94" s="3"/>
      <c r="AGC94" s="3"/>
      <c r="AGD94" s="3"/>
      <c r="AGE94" s="3"/>
      <c r="AGF94" s="3"/>
      <c r="AGG94" s="3"/>
      <c r="AGH94" s="3"/>
      <c r="AGI94" s="3"/>
      <c r="AGJ94" s="3"/>
      <c r="AGK94" s="3"/>
      <c r="AGL94" s="3"/>
      <c r="AGM94" s="3"/>
      <c r="AGN94" s="3"/>
      <c r="AGO94" s="3"/>
      <c r="AGP94" s="3"/>
      <c r="AGQ94" s="3"/>
      <c r="AGR94" s="3"/>
      <c r="AGS94" s="3"/>
      <c r="AGT94" s="3"/>
      <c r="AGU94" s="3"/>
      <c r="AGV94" s="3"/>
      <c r="AGW94" s="3"/>
      <c r="AGX94" s="3"/>
      <c r="AGY94" s="3"/>
      <c r="AGZ94" s="3"/>
      <c r="AHA94" s="3"/>
      <c r="AHB94" s="3"/>
      <c r="AHC94" s="3"/>
      <c r="AHD94" s="3"/>
      <c r="AHE94" s="3"/>
      <c r="AHF94" s="3"/>
      <c r="AHG94" s="3"/>
      <c r="AHH94" s="3"/>
      <c r="AHI94" s="3"/>
      <c r="AHJ94" s="3"/>
      <c r="AHK94" s="3"/>
      <c r="AHL94" s="3"/>
      <c r="AHM94" s="3"/>
      <c r="AHN94" s="3"/>
      <c r="AHO94" s="3"/>
      <c r="AHP94" s="3"/>
      <c r="AHQ94" s="3"/>
      <c r="AHR94" s="3"/>
      <c r="AHS94" s="3"/>
      <c r="AHT94" s="3"/>
      <c r="AHU94" s="3"/>
      <c r="AHV94" s="3"/>
      <c r="AHW94" s="3"/>
      <c r="AHX94" s="3"/>
      <c r="AHY94" s="3"/>
      <c r="AHZ94" s="3"/>
      <c r="AIA94" s="3"/>
      <c r="AIB94" s="3"/>
      <c r="AIC94" s="3"/>
      <c r="AID94" s="3"/>
      <c r="AIE94" s="3"/>
      <c r="AIF94" s="3"/>
      <c r="AIG94" s="3"/>
      <c r="AIH94" s="3"/>
      <c r="AII94" s="3"/>
      <c r="AIJ94" s="3"/>
      <c r="AIK94" s="3"/>
      <c r="AIL94" s="3"/>
      <c r="AIM94" s="3"/>
      <c r="AIN94" s="3"/>
      <c r="AIO94" s="3"/>
      <c r="AIP94" s="3"/>
      <c r="AIQ94" s="3"/>
      <c r="AIR94" s="3"/>
      <c r="AIS94" s="3"/>
      <c r="AIT94" s="3"/>
      <c r="AIU94" s="3"/>
      <c r="AIV94" s="3"/>
      <c r="AIW94" s="3"/>
      <c r="AIX94" s="3"/>
      <c r="AIY94" s="3"/>
      <c r="AIZ94" s="3"/>
      <c r="AJA94" s="3"/>
      <c r="AJB94" s="3"/>
      <c r="AJC94" s="3"/>
      <c r="AJD94" s="3"/>
      <c r="AJE94" s="3"/>
      <c r="AJF94" s="3"/>
      <c r="AJG94" s="3"/>
      <c r="AJH94" s="3"/>
      <c r="AJI94" s="3"/>
      <c r="AJJ94" s="3"/>
      <c r="AJK94" s="3"/>
      <c r="AJL94" s="3"/>
      <c r="AJM94" s="3"/>
      <c r="AJN94" s="3"/>
      <c r="AJO94" s="3"/>
      <c r="AJP94" s="3"/>
      <c r="AJQ94" s="3"/>
      <c r="AJR94" s="3"/>
      <c r="AJS94" s="3"/>
      <c r="AJT94" s="3"/>
      <c r="AJU94" s="3"/>
      <c r="AJV94" s="3"/>
      <c r="AJW94" s="3"/>
      <c r="AJX94" s="3"/>
      <c r="AJY94" s="3"/>
      <c r="AJZ94" s="3"/>
      <c r="AKA94" s="3"/>
      <c r="AKB94" s="3"/>
      <c r="AKC94" s="3"/>
      <c r="AKD94" s="3"/>
      <c r="AKE94" s="3"/>
      <c r="AKF94" s="3"/>
      <c r="AKG94" s="3"/>
      <c r="AKH94" s="3"/>
      <c r="AKI94" s="3"/>
      <c r="AKJ94" s="3"/>
      <c r="AKK94" s="3"/>
      <c r="AKL94" s="3"/>
      <c r="AKM94" s="3"/>
      <c r="AKN94" s="3"/>
      <c r="AKO94" s="3"/>
      <c r="AKP94" s="3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  <c r="AMJ94" s="3"/>
    </row>
    <row r="95" customFormat="false" ht="15.75" hidden="true" customHeight="false" outlineLevel="0" collapsed="false">
      <c r="A95" s="3"/>
      <c r="B95" s="41" t="s">
        <v>156</v>
      </c>
      <c r="C95" s="29"/>
      <c r="D95" s="38"/>
      <c r="E95" s="37"/>
      <c r="F95" s="20"/>
      <c r="G95" s="20"/>
      <c r="H95" s="3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  <c r="AMJ95" s="3"/>
    </row>
    <row r="96" customFormat="false" ht="15.75" hidden="true" customHeight="false" outlineLevel="0" collapsed="false">
      <c r="A96" s="3"/>
      <c r="B96" s="41" t="s">
        <v>157</v>
      </c>
      <c r="C96" s="29"/>
      <c r="D96" s="38"/>
      <c r="E96" s="37"/>
      <c r="F96" s="20"/>
      <c r="G96" s="20"/>
      <c r="H96" s="3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  <c r="AMJ96" s="3"/>
    </row>
    <row r="97" customFormat="false" ht="15.75" hidden="true" customHeight="false" outlineLevel="0" collapsed="false">
      <c r="A97" s="3"/>
      <c r="B97" s="41" t="s">
        <v>158</v>
      </c>
      <c r="C97" s="29"/>
      <c r="D97" s="38"/>
      <c r="E97" s="37"/>
      <c r="F97" s="20"/>
      <c r="G97" s="20"/>
      <c r="H97" s="3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  <c r="AMJ97" s="3"/>
    </row>
    <row r="98" customFormat="false" ht="15.75" hidden="true" customHeight="false" outlineLevel="0" collapsed="false">
      <c r="A98" s="3"/>
      <c r="B98" s="41" t="s">
        <v>159</v>
      </c>
      <c r="C98" s="29"/>
      <c r="D98" s="38"/>
      <c r="E98" s="37"/>
      <c r="F98" s="20"/>
      <c r="G98" s="20"/>
      <c r="H98" s="3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  <c r="ABH98" s="3"/>
      <c r="ABI98" s="3"/>
      <c r="ABJ98" s="3"/>
      <c r="ABK98" s="3"/>
      <c r="ABL98" s="3"/>
      <c r="ABM98" s="3"/>
      <c r="ABN98" s="3"/>
      <c r="ABO98" s="3"/>
      <c r="ABP98" s="3"/>
      <c r="ABQ98" s="3"/>
      <c r="ABR98" s="3"/>
      <c r="ABS98" s="3"/>
      <c r="ABT98" s="3"/>
      <c r="ABU98" s="3"/>
      <c r="ABV98" s="3"/>
      <c r="ABW98" s="3"/>
      <c r="ABX98" s="3"/>
      <c r="ABY98" s="3"/>
      <c r="ABZ98" s="3"/>
      <c r="ACA98" s="3"/>
      <c r="ACB98" s="3"/>
      <c r="ACC98" s="3"/>
      <c r="ACD98" s="3"/>
      <c r="ACE98" s="3"/>
      <c r="ACF98" s="3"/>
      <c r="ACG98" s="3"/>
      <c r="ACH98" s="3"/>
      <c r="ACI98" s="3"/>
      <c r="ACJ98" s="3"/>
      <c r="ACK98" s="3"/>
      <c r="ACL98" s="3"/>
      <c r="ACM98" s="3"/>
      <c r="ACN98" s="3"/>
      <c r="ACO98" s="3"/>
      <c r="ACP98" s="3"/>
      <c r="ACQ98" s="3"/>
      <c r="ACR98" s="3"/>
      <c r="ACS98" s="3"/>
      <c r="ACT98" s="3"/>
      <c r="ACU98" s="3"/>
      <c r="ACV98" s="3"/>
      <c r="ACW98" s="3"/>
      <c r="ACX98" s="3"/>
      <c r="ACY98" s="3"/>
      <c r="ACZ98" s="3"/>
      <c r="ADA98" s="3"/>
      <c r="ADB98" s="3"/>
      <c r="ADC98" s="3"/>
      <c r="ADD98" s="3"/>
      <c r="ADE98" s="3"/>
      <c r="ADF98" s="3"/>
      <c r="ADG98" s="3"/>
      <c r="ADH98" s="3"/>
      <c r="ADI98" s="3"/>
      <c r="ADJ98" s="3"/>
      <c r="ADK98" s="3"/>
      <c r="ADL98" s="3"/>
      <c r="ADM98" s="3"/>
      <c r="ADN98" s="3"/>
      <c r="ADO98" s="3"/>
      <c r="ADP98" s="3"/>
      <c r="ADQ98" s="3"/>
      <c r="ADR98" s="3"/>
      <c r="ADS98" s="3"/>
      <c r="ADT98" s="3"/>
      <c r="ADU98" s="3"/>
      <c r="ADV98" s="3"/>
      <c r="ADW98" s="3"/>
      <c r="ADX98" s="3"/>
      <c r="ADY98" s="3"/>
      <c r="ADZ98" s="3"/>
      <c r="AEA98" s="3"/>
      <c r="AEB98" s="3"/>
      <c r="AEC98" s="3"/>
      <c r="AED98" s="3"/>
      <c r="AEE98" s="3"/>
      <c r="AEF98" s="3"/>
      <c r="AEG98" s="3"/>
      <c r="AEH98" s="3"/>
      <c r="AEI98" s="3"/>
      <c r="AEJ98" s="3"/>
      <c r="AEK98" s="3"/>
      <c r="AEL98" s="3"/>
      <c r="AEM98" s="3"/>
      <c r="AEN98" s="3"/>
      <c r="AEO98" s="3"/>
      <c r="AEP98" s="3"/>
      <c r="AEQ98" s="3"/>
      <c r="AER98" s="3"/>
      <c r="AES98" s="3"/>
      <c r="AET98" s="3"/>
      <c r="AEU98" s="3"/>
      <c r="AEV98" s="3"/>
      <c r="AEW98" s="3"/>
      <c r="AEX98" s="3"/>
      <c r="AEY98" s="3"/>
      <c r="AEZ98" s="3"/>
      <c r="AFA98" s="3"/>
      <c r="AFB98" s="3"/>
      <c r="AFC98" s="3"/>
      <c r="AFD98" s="3"/>
      <c r="AFE98" s="3"/>
      <c r="AFF98" s="3"/>
      <c r="AFG98" s="3"/>
      <c r="AFH98" s="3"/>
      <c r="AFI98" s="3"/>
      <c r="AFJ98" s="3"/>
      <c r="AFK98" s="3"/>
      <c r="AFL98" s="3"/>
      <c r="AFM98" s="3"/>
      <c r="AFN98" s="3"/>
      <c r="AFO98" s="3"/>
      <c r="AFP98" s="3"/>
      <c r="AFQ98" s="3"/>
      <c r="AFR98" s="3"/>
      <c r="AFS98" s="3"/>
      <c r="AFT98" s="3"/>
      <c r="AFU98" s="3"/>
      <c r="AFV98" s="3"/>
      <c r="AFW98" s="3"/>
      <c r="AFX98" s="3"/>
      <c r="AFY98" s="3"/>
      <c r="AFZ98" s="3"/>
      <c r="AGA98" s="3"/>
      <c r="AGB98" s="3"/>
      <c r="AGC98" s="3"/>
      <c r="AGD98" s="3"/>
      <c r="AGE98" s="3"/>
      <c r="AGF98" s="3"/>
      <c r="AGG98" s="3"/>
      <c r="AGH98" s="3"/>
      <c r="AGI98" s="3"/>
      <c r="AGJ98" s="3"/>
      <c r="AGK98" s="3"/>
      <c r="AGL98" s="3"/>
      <c r="AGM98" s="3"/>
      <c r="AGN98" s="3"/>
      <c r="AGO98" s="3"/>
      <c r="AGP98" s="3"/>
      <c r="AGQ98" s="3"/>
      <c r="AGR98" s="3"/>
      <c r="AGS98" s="3"/>
      <c r="AGT98" s="3"/>
      <c r="AGU98" s="3"/>
      <c r="AGV98" s="3"/>
      <c r="AGW98" s="3"/>
      <c r="AGX98" s="3"/>
      <c r="AGY98" s="3"/>
      <c r="AGZ98" s="3"/>
      <c r="AHA98" s="3"/>
      <c r="AHB98" s="3"/>
      <c r="AHC98" s="3"/>
      <c r="AHD98" s="3"/>
      <c r="AHE98" s="3"/>
      <c r="AHF98" s="3"/>
      <c r="AHG98" s="3"/>
      <c r="AHH98" s="3"/>
      <c r="AHI98" s="3"/>
      <c r="AHJ98" s="3"/>
      <c r="AHK98" s="3"/>
      <c r="AHL98" s="3"/>
      <c r="AHM98" s="3"/>
      <c r="AHN98" s="3"/>
      <c r="AHO98" s="3"/>
      <c r="AHP98" s="3"/>
      <c r="AHQ98" s="3"/>
      <c r="AHR98" s="3"/>
      <c r="AHS98" s="3"/>
      <c r="AHT98" s="3"/>
      <c r="AHU98" s="3"/>
      <c r="AHV98" s="3"/>
      <c r="AHW98" s="3"/>
      <c r="AHX98" s="3"/>
      <c r="AHY98" s="3"/>
      <c r="AHZ98" s="3"/>
      <c r="AIA98" s="3"/>
      <c r="AIB98" s="3"/>
      <c r="AIC98" s="3"/>
      <c r="AID98" s="3"/>
      <c r="AIE98" s="3"/>
      <c r="AIF98" s="3"/>
      <c r="AIG98" s="3"/>
      <c r="AIH98" s="3"/>
      <c r="AII98" s="3"/>
      <c r="AIJ98" s="3"/>
      <c r="AIK98" s="3"/>
      <c r="AIL98" s="3"/>
      <c r="AIM98" s="3"/>
      <c r="AIN98" s="3"/>
      <c r="AIO98" s="3"/>
      <c r="AIP98" s="3"/>
      <c r="AIQ98" s="3"/>
      <c r="AIR98" s="3"/>
      <c r="AIS98" s="3"/>
      <c r="AIT98" s="3"/>
      <c r="AIU98" s="3"/>
      <c r="AIV98" s="3"/>
      <c r="AIW98" s="3"/>
      <c r="AIX98" s="3"/>
      <c r="AIY98" s="3"/>
      <c r="AIZ98" s="3"/>
      <c r="AJA98" s="3"/>
      <c r="AJB98" s="3"/>
      <c r="AJC98" s="3"/>
      <c r="AJD98" s="3"/>
      <c r="AJE98" s="3"/>
      <c r="AJF98" s="3"/>
      <c r="AJG98" s="3"/>
      <c r="AJH98" s="3"/>
      <c r="AJI98" s="3"/>
      <c r="AJJ98" s="3"/>
      <c r="AJK98" s="3"/>
      <c r="AJL98" s="3"/>
      <c r="AJM98" s="3"/>
      <c r="AJN98" s="3"/>
      <c r="AJO98" s="3"/>
      <c r="AJP98" s="3"/>
      <c r="AJQ98" s="3"/>
      <c r="AJR98" s="3"/>
      <c r="AJS98" s="3"/>
      <c r="AJT98" s="3"/>
      <c r="AJU98" s="3"/>
      <c r="AJV98" s="3"/>
      <c r="AJW98" s="3"/>
      <c r="AJX98" s="3"/>
      <c r="AJY98" s="3"/>
      <c r="AJZ98" s="3"/>
      <c r="AKA98" s="3"/>
      <c r="AKB98" s="3"/>
      <c r="AKC98" s="3"/>
      <c r="AKD98" s="3"/>
      <c r="AKE98" s="3"/>
      <c r="AKF98" s="3"/>
      <c r="AKG98" s="3"/>
      <c r="AKH98" s="3"/>
      <c r="AKI98" s="3"/>
      <c r="AKJ98" s="3"/>
      <c r="AKK98" s="3"/>
      <c r="AKL98" s="3"/>
      <c r="AKM98" s="3"/>
      <c r="AKN98" s="3"/>
      <c r="AKO98" s="3"/>
      <c r="AKP98" s="3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  <c r="AMJ98" s="3"/>
    </row>
    <row r="99" customFormat="false" ht="15.75" hidden="true" customHeight="false" outlineLevel="0" collapsed="false">
      <c r="A99" s="3"/>
      <c r="B99" s="41" t="s">
        <v>160</v>
      </c>
      <c r="C99" s="29"/>
      <c r="D99" s="38"/>
      <c r="E99" s="37"/>
      <c r="F99" s="20"/>
      <c r="G99" s="20"/>
      <c r="H99" s="3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  <c r="XP99" s="3"/>
      <c r="XQ99" s="3"/>
      <c r="XR99" s="3"/>
      <c r="XS99" s="3"/>
      <c r="XT99" s="3"/>
      <c r="XU99" s="3"/>
      <c r="XV99" s="3"/>
      <c r="XW99" s="3"/>
      <c r="XX99" s="3"/>
      <c r="XY99" s="3"/>
      <c r="XZ99" s="3"/>
      <c r="YA99" s="3"/>
      <c r="YB99" s="3"/>
      <c r="YC99" s="3"/>
      <c r="YD99" s="3"/>
      <c r="YE99" s="3"/>
      <c r="YF99" s="3"/>
      <c r="YG99" s="3"/>
      <c r="YH99" s="3"/>
      <c r="YI99" s="3"/>
      <c r="YJ99" s="3"/>
      <c r="YK99" s="3"/>
      <c r="YL99" s="3"/>
      <c r="YM99" s="3"/>
      <c r="YN99" s="3"/>
      <c r="YO99" s="3"/>
      <c r="YP99" s="3"/>
      <c r="YQ99" s="3"/>
      <c r="YR99" s="3"/>
      <c r="YS99" s="3"/>
      <c r="YT99" s="3"/>
      <c r="YU99" s="3"/>
      <c r="YV99" s="3"/>
      <c r="YW99" s="3"/>
      <c r="YX99" s="3"/>
      <c r="YY99" s="3"/>
      <c r="YZ99" s="3"/>
      <c r="ZA99" s="3"/>
      <c r="ZB99" s="3"/>
      <c r="ZC99" s="3"/>
      <c r="ZD99" s="3"/>
      <c r="ZE99" s="3"/>
      <c r="ZF99" s="3"/>
      <c r="ZG99" s="3"/>
      <c r="ZH99" s="3"/>
      <c r="ZI99" s="3"/>
      <c r="ZJ99" s="3"/>
      <c r="ZK99" s="3"/>
      <c r="ZL99" s="3"/>
      <c r="ZM99" s="3"/>
      <c r="ZN99" s="3"/>
      <c r="ZO99" s="3"/>
      <c r="ZP99" s="3"/>
      <c r="ZQ99" s="3"/>
      <c r="ZR99" s="3"/>
      <c r="ZS99" s="3"/>
      <c r="ZT99" s="3"/>
      <c r="ZU99" s="3"/>
      <c r="ZV99" s="3"/>
      <c r="ZW99" s="3"/>
      <c r="ZX99" s="3"/>
      <c r="ZY99" s="3"/>
      <c r="ZZ99" s="3"/>
      <c r="AAA99" s="3"/>
      <c r="AAB99" s="3"/>
      <c r="AAC99" s="3"/>
      <c r="AAD99" s="3"/>
      <c r="AAE99" s="3"/>
      <c r="AAF99" s="3"/>
      <c r="AAG99" s="3"/>
      <c r="AAH99" s="3"/>
      <c r="AAI99" s="3"/>
      <c r="AAJ99" s="3"/>
      <c r="AAK99" s="3"/>
      <c r="AAL99" s="3"/>
      <c r="AAM99" s="3"/>
      <c r="AAN99" s="3"/>
      <c r="AAO99" s="3"/>
      <c r="AAP99" s="3"/>
      <c r="AAQ99" s="3"/>
      <c r="AAR99" s="3"/>
      <c r="AAS99" s="3"/>
      <c r="AAT99" s="3"/>
      <c r="AAU99" s="3"/>
      <c r="AAV99" s="3"/>
      <c r="AAW99" s="3"/>
      <c r="AAX99" s="3"/>
      <c r="AAY99" s="3"/>
      <c r="AAZ99" s="3"/>
      <c r="ABA99" s="3"/>
      <c r="ABB99" s="3"/>
      <c r="ABC99" s="3"/>
      <c r="ABD99" s="3"/>
      <c r="ABE99" s="3"/>
      <c r="ABF99" s="3"/>
      <c r="ABG99" s="3"/>
      <c r="ABH99" s="3"/>
      <c r="ABI99" s="3"/>
      <c r="ABJ99" s="3"/>
      <c r="ABK99" s="3"/>
      <c r="ABL99" s="3"/>
      <c r="ABM99" s="3"/>
      <c r="ABN99" s="3"/>
      <c r="ABO99" s="3"/>
      <c r="ABP99" s="3"/>
      <c r="ABQ99" s="3"/>
      <c r="ABR99" s="3"/>
      <c r="ABS99" s="3"/>
      <c r="ABT99" s="3"/>
      <c r="ABU99" s="3"/>
      <c r="ABV99" s="3"/>
      <c r="ABW99" s="3"/>
      <c r="ABX99" s="3"/>
      <c r="ABY99" s="3"/>
      <c r="ABZ99" s="3"/>
      <c r="ACA99" s="3"/>
      <c r="ACB99" s="3"/>
      <c r="ACC99" s="3"/>
      <c r="ACD99" s="3"/>
      <c r="ACE99" s="3"/>
      <c r="ACF99" s="3"/>
      <c r="ACG99" s="3"/>
      <c r="ACH99" s="3"/>
      <c r="ACI99" s="3"/>
      <c r="ACJ99" s="3"/>
      <c r="ACK99" s="3"/>
      <c r="ACL99" s="3"/>
      <c r="ACM99" s="3"/>
      <c r="ACN99" s="3"/>
      <c r="ACO99" s="3"/>
      <c r="ACP99" s="3"/>
      <c r="ACQ99" s="3"/>
      <c r="ACR99" s="3"/>
      <c r="ACS99" s="3"/>
      <c r="ACT99" s="3"/>
      <c r="ACU99" s="3"/>
      <c r="ACV99" s="3"/>
      <c r="ACW99" s="3"/>
      <c r="ACX99" s="3"/>
      <c r="ACY99" s="3"/>
      <c r="ACZ99" s="3"/>
      <c r="ADA99" s="3"/>
      <c r="ADB99" s="3"/>
      <c r="ADC99" s="3"/>
      <c r="ADD99" s="3"/>
      <c r="ADE99" s="3"/>
      <c r="ADF99" s="3"/>
      <c r="ADG99" s="3"/>
      <c r="ADH99" s="3"/>
      <c r="ADI99" s="3"/>
      <c r="ADJ99" s="3"/>
      <c r="ADK99" s="3"/>
      <c r="ADL99" s="3"/>
      <c r="ADM99" s="3"/>
      <c r="ADN99" s="3"/>
      <c r="ADO99" s="3"/>
      <c r="ADP99" s="3"/>
      <c r="ADQ99" s="3"/>
      <c r="ADR99" s="3"/>
      <c r="ADS99" s="3"/>
      <c r="ADT99" s="3"/>
      <c r="ADU99" s="3"/>
      <c r="ADV99" s="3"/>
      <c r="ADW99" s="3"/>
      <c r="ADX99" s="3"/>
      <c r="ADY99" s="3"/>
      <c r="ADZ99" s="3"/>
      <c r="AEA99" s="3"/>
      <c r="AEB99" s="3"/>
      <c r="AEC99" s="3"/>
      <c r="AED99" s="3"/>
      <c r="AEE99" s="3"/>
      <c r="AEF99" s="3"/>
      <c r="AEG99" s="3"/>
      <c r="AEH99" s="3"/>
      <c r="AEI99" s="3"/>
      <c r="AEJ99" s="3"/>
      <c r="AEK99" s="3"/>
      <c r="AEL99" s="3"/>
      <c r="AEM99" s="3"/>
      <c r="AEN99" s="3"/>
      <c r="AEO99" s="3"/>
      <c r="AEP99" s="3"/>
      <c r="AEQ99" s="3"/>
      <c r="AER99" s="3"/>
      <c r="AES99" s="3"/>
      <c r="AET99" s="3"/>
      <c r="AEU99" s="3"/>
      <c r="AEV99" s="3"/>
      <c r="AEW99" s="3"/>
      <c r="AEX99" s="3"/>
      <c r="AEY99" s="3"/>
      <c r="AEZ99" s="3"/>
      <c r="AFA99" s="3"/>
      <c r="AFB99" s="3"/>
      <c r="AFC99" s="3"/>
      <c r="AFD99" s="3"/>
      <c r="AFE99" s="3"/>
      <c r="AFF99" s="3"/>
      <c r="AFG99" s="3"/>
      <c r="AFH99" s="3"/>
      <c r="AFI99" s="3"/>
      <c r="AFJ99" s="3"/>
      <c r="AFK99" s="3"/>
      <c r="AFL99" s="3"/>
      <c r="AFM99" s="3"/>
      <c r="AFN99" s="3"/>
      <c r="AFO99" s="3"/>
      <c r="AFP99" s="3"/>
      <c r="AFQ99" s="3"/>
      <c r="AFR99" s="3"/>
      <c r="AFS99" s="3"/>
      <c r="AFT99" s="3"/>
      <c r="AFU99" s="3"/>
      <c r="AFV99" s="3"/>
      <c r="AFW99" s="3"/>
      <c r="AFX99" s="3"/>
      <c r="AFY99" s="3"/>
      <c r="AFZ99" s="3"/>
      <c r="AGA99" s="3"/>
      <c r="AGB99" s="3"/>
      <c r="AGC99" s="3"/>
      <c r="AGD99" s="3"/>
      <c r="AGE99" s="3"/>
      <c r="AGF99" s="3"/>
      <c r="AGG99" s="3"/>
      <c r="AGH99" s="3"/>
      <c r="AGI99" s="3"/>
      <c r="AGJ99" s="3"/>
      <c r="AGK99" s="3"/>
      <c r="AGL99" s="3"/>
      <c r="AGM99" s="3"/>
      <c r="AGN99" s="3"/>
      <c r="AGO99" s="3"/>
      <c r="AGP99" s="3"/>
      <c r="AGQ99" s="3"/>
      <c r="AGR99" s="3"/>
      <c r="AGS99" s="3"/>
      <c r="AGT99" s="3"/>
      <c r="AGU99" s="3"/>
      <c r="AGV99" s="3"/>
      <c r="AGW99" s="3"/>
      <c r="AGX99" s="3"/>
      <c r="AGY99" s="3"/>
      <c r="AGZ99" s="3"/>
      <c r="AHA99" s="3"/>
      <c r="AHB99" s="3"/>
      <c r="AHC99" s="3"/>
      <c r="AHD99" s="3"/>
      <c r="AHE99" s="3"/>
      <c r="AHF99" s="3"/>
      <c r="AHG99" s="3"/>
      <c r="AHH99" s="3"/>
      <c r="AHI99" s="3"/>
      <c r="AHJ99" s="3"/>
      <c r="AHK99" s="3"/>
      <c r="AHL99" s="3"/>
      <c r="AHM99" s="3"/>
      <c r="AHN99" s="3"/>
      <c r="AHO99" s="3"/>
      <c r="AHP99" s="3"/>
      <c r="AHQ99" s="3"/>
      <c r="AHR99" s="3"/>
      <c r="AHS99" s="3"/>
      <c r="AHT99" s="3"/>
      <c r="AHU99" s="3"/>
      <c r="AHV99" s="3"/>
      <c r="AHW99" s="3"/>
      <c r="AHX99" s="3"/>
      <c r="AHY99" s="3"/>
      <c r="AHZ99" s="3"/>
      <c r="AIA99" s="3"/>
      <c r="AIB99" s="3"/>
      <c r="AIC99" s="3"/>
      <c r="AID99" s="3"/>
      <c r="AIE99" s="3"/>
      <c r="AIF99" s="3"/>
      <c r="AIG99" s="3"/>
      <c r="AIH99" s="3"/>
      <c r="AII99" s="3"/>
      <c r="AIJ99" s="3"/>
      <c r="AIK99" s="3"/>
      <c r="AIL99" s="3"/>
      <c r="AIM99" s="3"/>
      <c r="AIN99" s="3"/>
      <c r="AIO99" s="3"/>
      <c r="AIP99" s="3"/>
      <c r="AIQ99" s="3"/>
      <c r="AIR99" s="3"/>
      <c r="AIS99" s="3"/>
      <c r="AIT99" s="3"/>
      <c r="AIU99" s="3"/>
      <c r="AIV99" s="3"/>
      <c r="AIW99" s="3"/>
      <c r="AIX99" s="3"/>
      <c r="AIY99" s="3"/>
      <c r="AIZ99" s="3"/>
      <c r="AJA99" s="3"/>
      <c r="AJB99" s="3"/>
      <c r="AJC99" s="3"/>
      <c r="AJD99" s="3"/>
      <c r="AJE99" s="3"/>
      <c r="AJF99" s="3"/>
      <c r="AJG99" s="3"/>
      <c r="AJH99" s="3"/>
      <c r="AJI99" s="3"/>
      <c r="AJJ99" s="3"/>
      <c r="AJK99" s="3"/>
      <c r="AJL99" s="3"/>
      <c r="AJM99" s="3"/>
      <c r="AJN99" s="3"/>
      <c r="AJO99" s="3"/>
      <c r="AJP99" s="3"/>
      <c r="AJQ99" s="3"/>
      <c r="AJR99" s="3"/>
      <c r="AJS99" s="3"/>
      <c r="AJT99" s="3"/>
      <c r="AJU99" s="3"/>
      <c r="AJV99" s="3"/>
      <c r="AJW99" s="3"/>
      <c r="AJX99" s="3"/>
      <c r="AJY99" s="3"/>
      <c r="AJZ99" s="3"/>
      <c r="AKA99" s="3"/>
      <c r="AKB99" s="3"/>
      <c r="AKC99" s="3"/>
      <c r="AKD99" s="3"/>
      <c r="AKE99" s="3"/>
      <c r="AKF99" s="3"/>
      <c r="AKG99" s="3"/>
      <c r="AKH99" s="3"/>
      <c r="AKI99" s="3"/>
      <c r="AKJ99" s="3"/>
      <c r="AKK99" s="3"/>
      <c r="AKL99" s="3"/>
      <c r="AKM99" s="3"/>
      <c r="AKN99" s="3"/>
      <c r="AKO99" s="3"/>
      <c r="AKP99" s="3"/>
      <c r="AKQ99" s="3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  <c r="AMJ99" s="3"/>
    </row>
    <row r="100" customFormat="false" ht="15.75" hidden="true" customHeight="false" outlineLevel="0" collapsed="false">
      <c r="A100" s="3"/>
      <c r="B100" s="41" t="s">
        <v>161</v>
      </c>
      <c r="C100" s="29"/>
      <c r="D100" s="38"/>
      <c r="E100" s="37"/>
      <c r="F100" s="20"/>
      <c r="G100" s="20"/>
      <c r="H100" s="3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  <c r="PY100" s="3"/>
      <c r="PZ100" s="3"/>
      <c r="QA100" s="3"/>
      <c r="QB100" s="3"/>
      <c r="QC100" s="3"/>
      <c r="QD100" s="3"/>
      <c r="QE100" s="3"/>
      <c r="QF100" s="3"/>
      <c r="QG100" s="3"/>
      <c r="QH100" s="3"/>
      <c r="QI100" s="3"/>
      <c r="QJ100" s="3"/>
      <c r="QK100" s="3"/>
      <c r="QL100" s="3"/>
      <c r="QM100" s="3"/>
      <c r="QN100" s="3"/>
      <c r="QO100" s="3"/>
      <c r="QP100" s="3"/>
      <c r="QQ100" s="3"/>
      <c r="QR100" s="3"/>
      <c r="QS100" s="3"/>
      <c r="QT100" s="3"/>
      <c r="QU100" s="3"/>
      <c r="QV100" s="3"/>
      <c r="QW100" s="3"/>
      <c r="QX100" s="3"/>
      <c r="QY100" s="3"/>
      <c r="QZ100" s="3"/>
      <c r="RA100" s="3"/>
      <c r="RB100" s="3"/>
      <c r="RC100" s="3"/>
      <c r="RD100" s="3"/>
      <c r="RE100" s="3"/>
      <c r="RF100" s="3"/>
      <c r="RG100" s="3"/>
      <c r="RH100" s="3"/>
      <c r="RI100" s="3"/>
      <c r="RJ100" s="3"/>
      <c r="RK100" s="3"/>
      <c r="RL100" s="3"/>
      <c r="RM100" s="3"/>
      <c r="RN100" s="3"/>
      <c r="RO100" s="3"/>
      <c r="RP100" s="3"/>
      <c r="RQ100" s="3"/>
      <c r="RR100" s="3"/>
      <c r="RS100" s="3"/>
      <c r="RT100" s="3"/>
      <c r="RU100" s="3"/>
      <c r="RV100" s="3"/>
      <c r="RW100" s="3"/>
      <c r="RX100" s="3"/>
      <c r="RY100" s="3"/>
      <c r="RZ100" s="3"/>
      <c r="SA100" s="3"/>
      <c r="SB100" s="3"/>
      <c r="SC100" s="3"/>
      <c r="SD100" s="3"/>
      <c r="SE100" s="3"/>
      <c r="SF100" s="3"/>
      <c r="SG100" s="3"/>
      <c r="SH100" s="3"/>
      <c r="SI100" s="3"/>
      <c r="SJ100" s="3"/>
      <c r="SK100" s="3"/>
      <c r="SL100" s="3"/>
      <c r="SM100" s="3"/>
      <c r="SN100" s="3"/>
      <c r="SO100" s="3"/>
      <c r="SP100" s="3"/>
      <c r="SQ100" s="3"/>
      <c r="SR100" s="3"/>
      <c r="SS100" s="3"/>
      <c r="ST100" s="3"/>
      <c r="SU100" s="3"/>
      <c r="SV100" s="3"/>
      <c r="SW100" s="3"/>
      <c r="SX100" s="3"/>
      <c r="SY100" s="3"/>
      <c r="SZ100" s="3"/>
      <c r="TA100" s="3"/>
      <c r="TB100" s="3"/>
      <c r="TC100" s="3"/>
      <c r="TD100" s="3"/>
      <c r="TE100" s="3"/>
      <c r="TF100" s="3"/>
      <c r="TG100" s="3"/>
      <c r="TH100" s="3"/>
      <c r="TI100" s="3"/>
      <c r="TJ100" s="3"/>
      <c r="TK100" s="3"/>
      <c r="TL100" s="3"/>
      <c r="TM100" s="3"/>
      <c r="TN100" s="3"/>
      <c r="TO100" s="3"/>
      <c r="TP100" s="3"/>
      <c r="TQ100" s="3"/>
      <c r="TR100" s="3"/>
      <c r="TS100" s="3"/>
      <c r="TT100" s="3"/>
      <c r="TU100" s="3"/>
      <c r="TV100" s="3"/>
      <c r="TW100" s="3"/>
      <c r="TX100" s="3"/>
      <c r="TY100" s="3"/>
      <c r="TZ100" s="3"/>
      <c r="UA100" s="3"/>
      <c r="UB100" s="3"/>
      <c r="UC100" s="3"/>
      <c r="UD100" s="3"/>
      <c r="UE100" s="3"/>
      <c r="UF100" s="3"/>
      <c r="UG100" s="3"/>
      <c r="UH100" s="3"/>
      <c r="UI100" s="3"/>
      <c r="UJ100" s="3"/>
      <c r="UK100" s="3"/>
      <c r="UL100" s="3"/>
      <c r="UM100" s="3"/>
      <c r="UN100" s="3"/>
      <c r="UO100" s="3"/>
      <c r="UP100" s="3"/>
      <c r="UQ100" s="3"/>
      <c r="UR100" s="3"/>
      <c r="US100" s="3"/>
      <c r="UT100" s="3"/>
      <c r="UU100" s="3"/>
      <c r="UV100" s="3"/>
      <c r="UW100" s="3"/>
      <c r="UX100" s="3"/>
      <c r="UY100" s="3"/>
      <c r="UZ100" s="3"/>
      <c r="VA100" s="3"/>
      <c r="VB100" s="3"/>
      <c r="VC100" s="3"/>
      <c r="VD100" s="3"/>
      <c r="VE100" s="3"/>
      <c r="VF100" s="3"/>
      <c r="VG100" s="3"/>
      <c r="VH100" s="3"/>
      <c r="VI100" s="3"/>
      <c r="VJ100" s="3"/>
      <c r="VK100" s="3"/>
      <c r="VL100" s="3"/>
      <c r="VM100" s="3"/>
      <c r="VN100" s="3"/>
      <c r="VO100" s="3"/>
      <c r="VP100" s="3"/>
      <c r="VQ100" s="3"/>
      <c r="VR100" s="3"/>
      <c r="VS100" s="3"/>
      <c r="VT100" s="3"/>
      <c r="VU100" s="3"/>
      <c r="VV100" s="3"/>
      <c r="VW100" s="3"/>
      <c r="VX100" s="3"/>
      <c r="VY100" s="3"/>
      <c r="VZ100" s="3"/>
      <c r="WA100" s="3"/>
      <c r="WB100" s="3"/>
      <c r="WC100" s="3"/>
      <c r="WD100" s="3"/>
      <c r="WE100" s="3"/>
      <c r="WF100" s="3"/>
      <c r="WG100" s="3"/>
      <c r="WH100" s="3"/>
      <c r="WI100" s="3"/>
      <c r="WJ100" s="3"/>
      <c r="WK100" s="3"/>
      <c r="WL100" s="3"/>
      <c r="WM100" s="3"/>
      <c r="WN100" s="3"/>
      <c r="WO100" s="3"/>
      <c r="WP100" s="3"/>
      <c r="WQ100" s="3"/>
      <c r="WR100" s="3"/>
      <c r="WS100" s="3"/>
      <c r="WT100" s="3"/>
      <c r="WU100" s="3"/>
      <c r="WV100" s="3"/>
      <c r="WW100" s="3"/>
      <c r="WX100" s="3"/>
      <c r="WY100" s="3"/>
      <c r="WZ100" s="3"/>
      <c r="XA100" s="3"/>
      <c r="XB100" s="3"/>
      <c r="XC100" s="3"/>
      <c r="XD100" s="3"/>
      <c r="XE100" s="3"/>
      <c r="XF100" s="3"/>
      <c r="XG100" s="3"/>
      <c r="XH100" s="3"/>
      <c r="XI100" s="3"/>
      <c r="XJ100" s="3"/>
      <c r="XK100" s="3"/>
      <c r="XL100" s="3"/>
      <c r="XM100" s="3"/>
      <c r="XN100" s="3"/>
      <c r="XO100" s="3"/>
      <c r="XP100" s="3"/>
      <c r="XQ100" s="3"/>
      <c r="XR100" s="3"/>
      <c r="XS100" s="3"/>
      <c r="XT100" s="3"/>
      <c r="XU100" s="3"/>
      <c r="XV100" s="3"/>
      <c r="XW100" s="3"/>
      <c r="XX100" s="3"/>
      <c r="XY100" s="3"/>
      <c r="XZ100" s="3"/>
      <c r="YA100" s="3"/>
      <c r="YB100" s="3"/>
      <c r="YC100" s="3"/>
      <c r="YD100" s="3"/>
      <c r="YE100" s="3"/>
      <c r="YF100" s="3"/>
      <c r="YG100" s="3"/>
      <c r="YH100" s="3"/>
      <c r="YI100" s="3"/>
      <c r="YJ100" s="3"/>
      <c r="YK100" s="3"/>
      <c r="YL100" s="3"/>
      <c r="YM100" s="3"/>
      <c r="YN100" s="3"/>
      <c r="YO100" s="3"/>
      <c r="YP100" s="3"/>
      <c r="YQ100" s="3"/>
      <c r="YR100" s="3"/>
      <c r="YS100" s="3"/>
      <c r="YT100" s="3"/>
      <c r="YU100" s="3"/>
      <c r="YV100" s="3"/>
      <c r="YW100" s="3"/>
      <c r="YX100" s="3"/>
      <c r="YY100" s="3"/>
      <c r="YZ100" s="3"/>
      <c r="ZA100" s="3"/>
      <c r="ZB100" s="3"/>
      <c r="ZC100" s="3"/>
      <c r="ZD100" s="3"/>
      <c r="ZE100" s="3"/>
      <c r="ZF100" s="3"/>
      <c r="ZG100" s="3"/>
      <c r="ZH100" s="3"/>
      <c r="ZI100" s="3"/>
      <c r="ZJ100" s="3"/>
      <c r="ZK100" s="3"/>
      <c r="ZL100" s="3"/>
      <c r="ZM100" s="3"/>
      <c r="ZN100" s="3"/>
      <c r="ZO100" s="3"/>
      <c r="ZP100" s="3"/>
      <c r="ZQ100" s="3"/>
      <c r="ZR100" s="3"/>
      <c r="ZS100" s="3"/>
      <c r="ZT100" s="3"/>
      <c r="ZU100" s="3"/>
      <c r="ZV100" s="3"/>
      <c r="ZW100" s="3"/>
      <c r="ZX100" s="3"/>
      <c r="ZY100" s="3"/>
      <c r="ZZ100" s="3"/>
      <c r="AAA100" s="3"/>
      <c r="AAB100" s="3"/>
      <c r="AAC100" s="3"/>
      <c r="AAD100" s="3"/>
      <c r="AAE100" s="3"/>
      <c r="AAF100" s="3"/>
      <c r="AAG100" s="3"/>
      <c r="AAH100" s="3"/>
      <c r="AAI100" s="3"/>
      <c r="AAJ100" s="3"/>
      <c r="AAK100" s="3"/>
      <c r="AAL100" s="3"/>
      <c r="AAM100" s="3"/>
      <c r="AAN100" s="3"/>
      <c r="AAO100" s="3"/>
      <c r="AAP100" s="3"/>
      <c r="AAQ100" s="3"/>
      <c r="AAR100" s="3"/>
      <c r="AAS100" s="3"/>
      <c r="AAT100" s="3"/>
      <c r="AAU100" s="3"/>
      <c r="AAV100" s="3"/>
      <c r="AAW100" s="3"/>
      <c r="AAX100" s="3"/>
      <c r="AAY100" s="3"/>
      <c r="AAZ100" s="3"/>
      <c r="ABA100" s="3"/>
      <c r="ABB100" s="3"/>
      <c r="ABC100" s="3"/>
      <c r="ABD100" s="3"/>
      <c r="ABE100" s="3"/>
      <c r="ABF100" s="3"/>
      <c r="ABG100" s="3"/>
      <c r="ABH100" s="3"/>
      <c r="ABI100" s="3"/>
      <c r="ABJ100" s="3"/>
      <c r="ABK100" s="3"/>
      <c r="ABL100" s="3"/>
      <c r="ABM100" s="3"/>
      <c r="ABN100" s="3"/>
      <c r="ABO100" s="3"/>
      <c r="ABP100" s="3"/>
      <c r="ABQ100" s="3"/>
      <c r="ABR100" s="3"/>
      <c r="ABS100" s="3"/>
      <c r="ABT100" s="3"/>
      <c r="ABU100" s="3"/>
      <c r="ABV100" s="3"/>
      <c r="ABW100" s="3"/>
      <c r="ABX100" s="3"/>
      <c r="ABY100" s="3"/>
      <c r="ABZ100" s="3"/>
      <c r="ACA100" s="3"/>
      <c r="ACB100" s="3"/>
      <c r="ACC100" s="3"/>
      <c r="ACD100" s="3"/>
      <c r="ACE100" s="3"/>
      <c r="ACF100" s="3"/>
      <c r="ACG100" s="3"/>
      <c r="ACH100" s="3"/>
      <c r="ACI100" s="3"/>
      <c r="ACJ100" s="3"/>
      <c r="ACK100" s="3"/>
      <c r="ACL100" s="3"/>
      <c r="ACM100" s="3"/>
      <c r="ACN100" s="3"/>
      <c r="ACO100" s="3"/>
      <c r="ACP100" s="3"/>
      <c r="ACQ100" s="3"/>
      <c r="ACR100" s="3"/>
      <c r="ACS100" s="3"/>
      <c r="ACT100" s="3"/>
      <c r="ACU100" s="3"/>
      <c r="ACV100" s="3"/>
      <c r="ACW100" s="3"/>
      <c r="ACX100" s="3"/>
      <c r="ACY100" s="3"/>
      <c r="ACZ100" s="3"/>
      <c r="ADA100" s="3"/>
      <c r="ADB100" s="3"/>
      <c r="ADC100" s="3"/>
      <c r="ADD100" s="3"/>
      <c r="ADE100" s="3"/>
      <c r="ADF100" s="3"/>
      <c r="ADG100" s="3"/>
      <c r="ADH100" s="3"/>
      <c r="ADI100" s="3"/>
      <c r="ADJ100" s="3"/>
      <c r="ADK100" s="3"/>
      <c r="ADL100" s="3"/>
      <c r="ADM100" s="3"/>
      <c r="ADN100" s="3"/>
      <c r="ADO100" s="3"/>
      <c r="ADP100" s="3"/>
      <c r="ADQ100" s="3"/>
      <c r="ADR100" s="3"/>
      <c r="ADS100" s="3"/>
      <c r="ADT100" s="3"/>
      <c r="ADU100" s="3"/>
      <c r="ADV100" s="3"/>
      <c r="ADW100" s="3"/>
      <c r="ADX100" s="3"/>
      <c r="ADY100" s="3"/>
      <c r="ADZ100" s="3"/>
      <c r="AEA100" s="3"/>
      <c r="AEB100" s="3"/>
      <c r="AEC100" s="3"/>
      <c r="AED100" s="3"/>
      <c r="AEE100" s="3"/>
      <c r="AEF100" s="3"/>
      <c r="AEG100" s="3"/>
      <c r="AEH100" s="3"/>
      <c r="AEI100" s="3"/>
      <c r="AEJ100" s="3"/>
      <c r="AEK100" s="3"/>
      <c r="AEL100" s="3"/>
      <c r="AEM100" s="3"/>
      <c r="AEN100" s="3"/>
      <c r="AEO100" s="3"/>
      <c r="AEP100" s="3"/>
      <c r="AEQ100" s="3"/>
      <c r="AER100" s="3"/>
      <c r="AES100" s="3"/>
      <c r="AET100" s="3"/>
      <c r="AEU100" s="3"/>
      <c r="AEV100" s="3"/>
      <c r="AEW100" s="3"/>
      <c r="AEX100" s="3"/>
      <c r="AEY100" s="3"/>
      <c r="AEZ100" s="3"/>
      <c r="AFA100" s="3"/>
      <c r="AFB100" s="3"/>
      <c r="AFC100" s="3"/>
      <c r="AFD100" s="3"/>
      <c r="AFE100" s="3"/>
      <c r="AFF100" s="3"/>
      <c r="AFG100" s="3"/>
      <c r="AFH100" s="3"/>
      <c r="AFI100" s="3"/>
      <c r="AFJ100" s="3"/>
      <c r="AFK100" s="3"/>
      <c r="AFL100" s="3"/>
      <c r="AFM100" s="3"/>
      <c r="AFN100" s="3"/>
      <c r="AFO100" s="3"/>
      <c r="AFP100" s="3"/>
      <c r="AFQ100" s="3"/>
      <c r="AFR100" s="3"/>
      <c r="AFS100" s="3"/>
      <c r="AFT100" s="3"/>
      <c r="AFU100" s="3"/>
      <c r="AFV100" s="3"/>
      <c r="AFW100" s="3"/>
      <c r="AFX100" s="3"/>
      <c r="AFY100" s="3"/>
      <c r="AFZ100" s="3"/>
      <c r="AGA100" s="3"/>
      <c r="AGB100" s="3"/>
      <c r="AGC100" s="3"/>
      <c r="AGD100" s="3"/>
      <c r="AGE100" s="3"/>
      <c r="AGF100" s="3"/>
      <c r="AGG100" s="3"/>
      <c r="AGH100" s="3"/>
      <c r="AGI100" s="3"/>
      <c r="AGJ100" s="3"/>
      <c r="AGK100" s="3"/>
      <c r="AGL100" s="3"/>
      <c r="AGM100" s="3"/>
      <c r="AGN100" s="3"/>
      <c r="AGO100" s="3"/>
      <c r="AGP100" s="3"/>
      <c r="AGQ100" s="3"/>
      <c r="AGR100" s="3"/>
      <c r="AGS100" s="3"/>
      <c r="AGT100" s="3"/>
      <c r="AGU100" s="3"/>
      <c r="AGV100" s="3"/>
      <c r="AGW100" s="3"/>
      <c r="AGX100" s="3"/>
      <c r="AGY100" s="3"/>
      <c r="AGZ100" s="3"/>
      <c r="AHA100" s="3"/>
      <c r="AHB100" s="3"/>
      <c r="AHC100" s="3"/>
      <c r="AHD100" s="3"/>
      <c r="AHE100" s="3"/>
      <c r="AHF100" s="3"/>
      <c r="AHG100" s="3"/>
      <c r="AHH100" s="3"/>
      <c r="AHI100" s="3"/>
      <c r="AHJ100" s="3"/>
      <c r="AHK100" s="3"/>
      <c r="AHL100" s="3"/>
      <c r="AHM100" s="3"/>
      <c r="AHN100" s="3"/>
      <c r="AHO100" s="3"/>
      <c r="AHP100" s="3"/>
      <c r="AHQ100" s="3"/>
      <c r="AHR100" s="3"/>
      <c r="AHS100" s="3"/>
      <c r="AHT100" s="3"/>
      <c r="AHU100" s="3"/>
      <c r="AHV100" s="3"/>
      <c r="AHW100" s="3"/>
      <c r="AHX100" s="3"/>
      <c r="AHY100" s="3"/>
      <c r="AHZ100" s="3"/>
      <c r="AIA100" s="3"/>
      <c r="AIB100" s="3"/>
      <c r="AIC100" s="3"/>
      <c r="AID100" s="3"/>
      <c r="AIE100" s="3"/>
      <c r="AIF100" s="3"/>
      <c r="AIG100" s="3"/>
      <c r="AIH100" s="3"/>
      <c r="AII100" s="3"/>
      <c r="AIJ100" s="3"/>
      <c r="AIK100" s="3"/>
      <c r="AIL100" s="3"/>
      <c r="AIM100" s="3"/>
      <c r="AIN100" s="3"/>
      <c r="AIO100" s="3"/>
      <c r="AIP100" s="3"/>
      <c r="AIQ100" s="3"/>
      <c r="AIR100" s="3"/>
      <c r="AIS100" s="3"/>
      <c r="AIT100" s="3"/>
      <c r="AIU100" s="3"/>
      <c r="AIV100" s="3"/>
      <c r="AIW100" s="3"/>
      <c r="AIX100" s="3"/>
      <c r="AIY100" s="3"/>
      <c r="AIZ100" s="3"/>
      <c r="AJA100" s="3"/>
      <c r="AJB100" s="3"/>
      <c r="AJC100" s="3"/>
      <c r="AJD100" s="3"/>
      <c r="AJE100" s="3"/>
      <c r="AJF100" s="3"/>
      <c r="AJG100" s="3"/>
      <c r="AJH100" s="3"/>
      <c r="AJI100" s="3"/>
      <c r="AJJ100" s="3"/>
      <c r="AJK100" s="3"/>
      <c r="AJL100" s="3"/>
      <c r="AJM100" s="3"/>
      <c r="AJN100" s="3"/>
      <c r="AJO100" s="3"/>
      <c r="AJP100" s="3"/>
      <c r="AJQ100" s="3"/>
      <c r="AJR100" s="3"/>
      <c r="AJS100" s="3"/>
      <c r="AJT100" s="3"/>
      <c r="AJU100" s="3"/>
      <c r="AJV100" s="3"/>
      <c r="AJW100" s="3"/>
      <c r="AJX100" s="3"/>
      <c r="AJY100" s="3"/>
      <c r="AJZ100" s="3"/>
      <c r="AKA100" s="3"/>
      <c r="AKB100" s="3"/>
      <c r="AKC100" s="3"/>
      <c r="AKD100" s="3"/>
      <c r="AKE100" s="3"/>
      <c r="AKF100" s="3"/>
      <c r="AKG100" s="3"/>
      <c r="AKH100" s="3"/>
      <c r="AKI100" s="3"/>
      <c r="AKJ100" s="3"/>
      <c r="AKK100" s="3"/>
      <c r="AKL100" s="3"/>
      <c r="AKM100" s="3"/>
      <c r="AKN100" s="3"/>
      <c r="AKO100" s="3"/>
      <c r="AKP100" s="3"/>
      <c r="AKQ100" s="3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  <c r="AME100" s="3"/>
      <c r="AMF100" s="3"/>
      <c r="AMG100" s="3"/>
      <c r="AMH100" s="3"/>
      <c r="AMI100" s="3"/>
      <c r="AMJ100" s="3"/>
    </row>
    <row r="101" customFormat="false" ht="15.75" hidden="true" customHeight="false" outlineLevel="0" collapsed="false">
      <c r="A101" s="3"/>
      <c r="B101" s="36" t="s">
        <v>162</v>
      </c>
      <c r="C101" s="17"/>
      <c r="D101" s="38"/>
      <c r="E101" s="37"/>
      <c r="F101" s="38"/>
      <c r="G101" s="38"/>
      <c r="H101" s="3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</row>
    <row r="102" customFormat="false" ht="15.75" hidden="true" customHeight="false" outlineLevel="0" collapsed="false">
      <c r="A102" s="3"/>
      <c r="B102" s="41" t="s">
        <v>163</v>
      </c>
      <c r="C102" s="29"/>
      <c r="D102" s="38"/>
      <c r="E102" s="37"/>
      <c r="F102" s="20"/>
      <c r="G102" s="20"/>
      <c r="H102" s="3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</row>
    <row r="103" customFormat="false" ht="15.75" hidden="true" customHeight="false" outlineLevel="0" collapsed="false">
      <c r="A103" s="3"/>
      <c r="B103" s="41" t="s">
        <v>164</v>
      </c>
      <c r="C103" s="29"/>
      <c r="D103" s="38"/>
      <c r="E103" s="37"/>
      <c r="F103" s="20"/>
      <c r="G103" s="20"/>
      <c r="H103" s="3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  <c r="XP103" s="3"/>
      <c r="XQ103" s="3"/>
      <c r="XR103" s="3"/>
      <c r="XS103" s="3"/>
      <c r="XT103" s="3"/>
      <c r="XU103" s="3"/>
      <c r="XV103" s="3"/>
      <c r="XW103" s="3"/>
      <c r="XX103" s="3"/>
      <c r="XY103" s="3"/>
      <c r="XZ103" s="3"/>
      <c r="YA103" s="3"/>
      <c r="YB103" s="3"/>
      <c r="YC103" s="3"/>
      <c r="YD103" s="3"/>
      <c r="YE103" s="3"/>
      <c r="YF103" s="3"/>
      <c r="YG103" s="3"/>
      <c r="YH103" s="3"/>
      <c r="YI103" s="3"/>
      <c r="YJ103" s="3"/>
      <c r="YK103" s="3"/>
      <c r="YL103" s="3"/>
      <c r="YM103" s="3"/>
      <c r="YN103" s="3"/>
      <c r="YO103" s="3"/>
      <c r="YP103" s="3"/>
      <c r="YQ103" s="3"/>
      <c r="YR103" s="3"/>
      <c r="YS103" s="3"/>
      <c r="YT103" s="3"/>
      <c r="YU103" s="3"/>
      <c r="YV103" s="3"/>
      <c r="YW103" s="3"/>
      <c r="YX103" s="3"/>
      <c r="YY103" s="3"/>
      <c r="YZ103" s="3"/>
      <c r="ZA103" s="3"/>
      <c r="ZB103" s="3"/>
      <c r="ZC103" s="3"/>
      <c r="ZD103" s="3"/>
      <c r="ZE103" s="3"/>
      <c r="ZF103" s="3"/>
      <c r="ZG103" s="3"/>
      <c r="ZH103" s="3"/>
      <c r="ZI103" s="3"/>
      <c r="ZJ103" s="3"/>
      <c r="ZK103" s="3"/>
      <c r="ZL103" s="3"/>
      <c r="ZM103" s="3"/>
      <c r="ZN103" s="3"/>
      <c r="ZO103" s="3"/>
      <c r="ZP103" s="3"/>
      <c r="ZQ103" s="3"/>
      <c r="ZR103" s="3"/>
      <c r="ZS103" s="3"/>
      <c r="ZT103" s="3"/>
      <c r="ZU103" s="3"/>
      <c r="ZV103" s="3"/>
      <c r="ZW103" s="3"/>
      <c r="ZX103" s="3"/>
      <c r="ZY103" s="3"/>
      <c r="ZZ103" s="3"/>
      <c r="AAA103" s="3"/>
      <c r="AAB103" s="3"/>
      <c r="AAC103" s="3"/>
      <c r="AAD103" s="3"/>
      <c r="AAE103" s="3"/>
      <c r="AAF103" s="3"/>
      <c r="AAG103" s="3"/>
      <c r="AAH103" s="3"/>
      <c r="AAI103" s="3"/>
      <c r="AAJ103" s="3"/>
      <c r="AAK103" s="3"/>
      <c r="AAL103" s="3"/>
      <c r="AAM103" s="3"/>
      <c r="AAN103" s="3"/>
      <c r="AAO103" s="3"/>
      <c r="AAP103" s="3"/>
      <c r="AAQ103" s="3"/>
      <c r="AAR103" s="3"/>
      <c r="AAS103" s="3"/>
      <c r="AAT103" s="3"/>
      <c r="AAU103" s="3"/>
      <c r="AAV103" s="3"/>
      <c r="AAW103" s="3"/>
      <c r="AAX103" s="3"/>
      <c r="AAY103" s="3"/>
      <c r="AAZ103" s="3"/>
      <c r="ABA103" s="3"/>
      <c r="ABB103" s="3"/>
      <c r="ABC103" s="3"/>
      <c r="ABD103" s="3"/>
      <c r="ABE103" s="3"/>
      <c r="ABF103" s="3"/>
      <c r="ABG103" s="3"/>
      <c r="ABH103" s="3"/>
      <c r="ABI103" s="3"/>
      <c r="ABJ103" s="3"/>
      <c r="ABK103" s="3"/>
      <c r="ABL103" s="3"/>
      <c r="ABM103" s="3"/>
      <c r="ABN103" s="3"/>
      <c r="ABO103" s="3"/>
      <c r="ABP103" s="3"/>
      <c r="ABQ103" s="3"/>
      <c r="ABR103" s="3"/>
      <c r="ABS103" s="3"/>
      <c r="ABT103" s="3"/>
      <c r="ABU103" s="3"/>
      <c r="ABV103" s="3"/>
      <c r="ABW103" s="3"/>
      <c r="ABX103" s="3"/>
      <c r="ABY103" s="3"/>
      <c r="ABZ103" s="3"/>
      <c r="ACA103" s="3"/>
      <c r="ACB103" s="3"/>
      <c r="ACC103" s="3"/>
      <c r="ACD103" s="3"/>
      <c r="ACE103" s="3"/>
      <c r="ACF103" s="3"/>
      <c r="ACG103" s="3"/>
      <c r="ACH103" s="3"/>
      <c r="ACI103" s="3"/>
      <c r="ACJ103" s="3"/>
      <c r="ACK103" s="3"/>
      <c r="ACL103" s="3"/>
      <c r="ACM103" s="3"/>
      <c r="ACN103" s="3"/>
      <c r="ACO103" s="3"/>
      <c r="ACP103" s="3"/>
      <c r="ACQ103" s="3"/>
      <c r="ACR103" s="3"/>
      <c r="ACS103" s="3"/>
      <c r="ACT103" s="3"/>
      <c r="ACU103" s="3"/>
      <c r="ACV103" s="3"/>
      <c r="ACW103" s="3"/>
      <c r="ACX103" s="3"/>
      <c r="ACY103" s="3"/>
      <c r="ACZ103" s="3"/>
      <c r="ADA103" s="3"/>
      <c r="ADB103" s="3"/>
      <c r="ADC103" s="3"/>
      <c r="ADD103" s="3"/>
      <c r="ADE103" s="3"/>
      <c r="ADF103" s="3"/>
      <c r="ADG103" s="3"/>
      <c r="ADH103" s="3"/>
      <c r="ADI103" s="3"/>
      <c r="ADJ103" s="3"/>
      <c r="ADK103" s="3"/>
      <c r="ADL103" s="3"/>
      <c r="ADM103" s="3"/>
      <c r="ADN103" s="3"/>
      <c r="ADO103" s="3"/>
      <c r="ADP103" s="3"/>
      <c r="ADQ103" s="3"/>
      <c r="ADR103" s="3"/>
      <c r="ADS103" s="3"/>
      <c r="ADT103" s="3"/>
      <c r="ADU103" s="3"/>
      <c r="ADV103" s="3"/>
      <c r="ADW103" s="3"/>
      <c r="ADX103" s="3"/>
      <c r="ADY103" s="3"/>
      <c r="ADZ103" s="3"/>
      <c r="AEA103" s="3"/>
      <c r="AEB103" s="3"/>
      <c r="AEC103" s="3"/>
      <c r="AED103" s="3"/>
      <c r="AEE103" s="3"/>
      <c r="AEF103" s="3"/>
      <c r="AEG103" s="3"/>
      <c r="AEH103" s="3"/>
      <c r="AEI103" s="3"/>
      <c r="AEJ103" s="3"/>
      <c r="AEK103" s="3"/>
      <c r="AEL103" s="3"/>
      <c r="AEM103" s="3"/>
      <c r="AEN103" s="3"/>
      <c r="AEO103" s="3"/>
      <c r="AEP103" s="3"/>
      <c r="AEQ103" s="3"/>
      <c r="AER103" s="3"/>
      <c r="AES103" s="3"/>
      <c r="AET103" s="3"/>
      <c r="AEU103" s="3"/>
      <c r="AEV103" s="3"/>
      <c r="AEW103" s="3"/>
      <c r="AEX103" s="3"/>
      <c r="AEY103" s="3"/>
      <c r="AEZ103" s="3"/>
      <c r="AFA103" s="3"/>
      <c r="AFB103" s="3"/>
      <c r="AFC103" s="3"/>
      <c r="AFD103" s="3"/>
      <c r="AFE103" s="3"/>
      <c r="AFF103" s="3"/>
      <c r="AFG103" s="3"/>
      <c r="AFH103" s="3"/>
      <c r="AFI103" s="3"/>
      <c r="AFJ103" s="3"/>
      <c r="AFK103" s="3"/>
      <c r="AFL103" s="3"/>
      <c r="AFM103" s="3"/>
      <c r="AFN103" s="3"/>
      <c r="AFO103" s="3"/>
      <c r="AFP103" s="3"/>
      <c r="AFQ103" s="3"/>
      <c r="AFR103" s="3"/>
      <c r="AFS103" s="3"/>
      <c r="AFT103" s="3"/>
      <c r="AFU103" s="3"/>
      <c r="AFV103" s="3"/>
      <c r="AFW103" s="3"/>
      <c r="AFX103" s="3"/>
      <c r="AFY103" s="3"/>
      <c r="AFZ103" s="3"/>
      <c r="AGA103" s="3"/>
      <c r="AGB103" s="3"/>
      <c r="AGC103" s="3"/>
      <c r="AGD103" s="3"/>
      <c r="AGE103" s="3"/>
      <c r="AGF103" s="3"/>
      <c r="AGG103" s="3"/>
      <c r="AGH103" s="3"/>
      <c r="AGI103" s="3"/>
      <c r="AGJ103" s="3"/>
      <c r="AGK103" s="3"/>
      <c r="AGL103" s="3"/>
      <c r="AGM103" s="3"/>
      <c r="AGN103" s="3"/>
      <c r="AGO103" s="3"/>
      <c r="AGP103" s="3"/>
      <c r="AGQ103" s="3"/>
      <c r="AGR103" s="3"/>
      <c r="AGS103" s="3"/>
      <c r="AGT103" s="3"/>
      <c r="AGU103" s="3"/>
      <c r="AGV103" s="3"/>
      <c r="AGW103" s="3"/>
      <c r="AGX103" s="3"/>
      <c r="AGY103" s="3"/>
      <c r="AGZ103" s="3"/>
      <c r="AHA103" s="3"/>
      <c r="AHB103" s="3"/>
      <c r="AHC103" s="3"/>
      <c r="AHD103" s="3"/>
      <c r="AHE103" s="3"/>
      <c r="AHF103" s="3"/>
      <c r="AHG103" s="3"/>
      <c r="AHH103" s="3"/>
      <c r="AHI103" s="3"/>
      <c r="AHJ103" s="3"/>
      <c r="AHK103" s="3"/>
      <c r="AHL103" s="3"/>
      <c r="AHM103" s="3"/>
      <c r="AHN103" s="3"/>
      <c r="AHO103" s="3"/>
      <c r="AHP103" s="3"/>
      <c r="AHQ103" s="3"/>
      <c r="AHR103" s="3"/>
      <c r="AHS103" s="3"/>
      <c r="AHT103" s="3"/>
      <c r="AHU103" s="3"/>
      <c r="AHV103" s="3"/>
      <c r="AHW103" s="3"/>
      <c r="AHX103" s="3"/>
      <c r="AHY103" s="3"/>
      <c r="AHZ103" s="3"/>
      <c r="AIA103" s="3"/>
      <c r="AIB103" s="3"/>
      <c r="AIC103" s="3"/>
      <c r="AID103" s="3"/>
      <c r="AIE103" s="3"/>
      <c r="AIF103" s="3"/>
      <c r="AIG103" s="3"/>
      <c r="AIH103" s="3"/>
      <c r="AII103" s="3"/>
      <c r="AIJ103" s="3"/>
      <c r="AIK103" s="3"/>
      <c r="AIL103" s="3"/>
      <c r="AIM103" s="3"/>
      <c r="AIN103" s="3"/>
      <c r="AIO103" s="3"/>
      <c r="AIP103" s="3"/>
      <c r="AIQ103" s="3"/>
      <c r="AIR103" s="3"/>
      <c r="AIS103" s="3"/>
      <c r="AIT103" s="3"/>
      <c r="AIU103" s="3"/>
      <c r="AIV103" s="3"/>
      <c r="AIW103" s="3"/>
      <c r="AIX103" s="3"/>
      <c r="AIY103" s="3"/>
      <c r="AIZ103" s="3"/>
      <c r="AJA103" s="3"/>
      <c r="AJB103" s="3"/>
      <c r="AJC103" s="3"/>
      <c r="AJD103" s="3"/>
      <c r="AJE103" s="3"/>
      <c r="AJF103" s="3"/>
      <c r="AJG103" s="3"/>
      <c r="AJH103" s="3"/>
      <c r="AJI103" s="3"/>
      <c r="AJJ103" s="3"/>
      <c r="AJK103" s="3"/>
      <c r="AJL103" s="3"/>
      <c r="AJM103" s="3"/>
      <c r="AJN103" s="3"/>
      <c r="AJO103" s="3"/>
      <c r="AJP103" s="3"/>
      <c r="AJQ103" s="3"/>
      <c r="AJR103" s="3"/>
      <c r="AJS103" s="3"/>
      <c r="AJT103" s="3"/>
      <c r="AJU103" s="3"/>
      <c r="AJV103" s="3"/>
      <c r="AJW103" s="3"/>
      <c r="AJX103" s="3"/>
      <c r="AJY103" s="3"/>
      <c r="AJZ103" s="3"/>
      <c r="AKA103" s="3"/>
      <c r="AKB103" s="3"/>
      <c r="AKC103" s="3"/>
      <c r="AKD103" s="3"/>
      <c r="AKE103" s="3"/>
      <c r="AKF103" s="3"/>
      <c r="AKG103" s="3"/>
      <c r="AKH103" s="3"/>
      <c r="AKI103" s="3"/>
      <c r="AKJ103" s="3"/>
      <c r="AKK103" s="3"/>
      <c r="AKL103" s="3"/>
      <c r="AKM103" s="3"/>
      <c r="AKN103" s="3"/>
      <c r="AKO103" s="3"/>
      <c r="AKP103" s="3"/>
      <c r="AKQ103" s="3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  <c r="AMD103" s="3"/>
      <c r="AME103" s="3"/>
      <c r="AMF103" s="3"/>
      <c r="AMG103" s="3"/>
      <c r="AMH103" s="3"/>
      <c r="AMI103" s="3"/>
      <c r="AMJ103" s="3"/>
    </row>
    <row r="104" customFormat="false" ht="15.75" hidden="true" customHeight="false" outlineLevel="0" collapsed="false">
      <c r="A104" s="3"/>
      <c r="B104" s="41" t="s">
        <v>165</v>
      </c>
      <c r="C104" s="29"/>
      <c r="D104" s="38"/>
      <c r="E104" s="37"/>
      <c r="F104" s="20"/>
      <c r="G104" s="20"/>
      <c r="H104" s="3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/>
      <c r="PK104" s="3"/>
      <c r="PL104" s="3"/>
      <c r="PM104" s="3"/>
      <c r="PN104" s="3"/>
      <c r="PO104" s="3"/>
      <c r="PP104" s="3"/>
      <c r="PQ104" s="3"/>
      <c r="PR104" s="3"/>
      <c r="PS104" s="3"/>
      <c r="PT104" s="3"/>
      <c r="PU104" s="3"/>
      <c r="PV104" s="3"/>
      <c r="PW104" s="3"/>
      <c r="PX104" s="3"/>
      <c r="PY104" s="3"/>
      <c r="PZ104" s="3"/>
      <c r="QA104" s="3"/>
      <c r="QB104" s="3"/>
      <c r="QC104" s="3"/>
      <c r="QD104" s="3"/>
      <c r="QE104" s="3"/>
      <c r="QF104" s="3"/>
      <c r="QG104" s="3"/>
      <c r="QH104" s="3"/>
      <c r="QI104" s="3"/>
      <c r="QJ104" s="3"/>
      <c r="QK104" s="3"/>
      <c r="QL104" s="3"/>
      <c r="QM104" s="3"/>
      <c r="QN104" s="3"/>
      <c r="QO104" s="3"/>
      <c r="QP104" s="3"/>
      <c r="QQ104" s="3"/>
      <c r="QR104" s="3"/>
      <c r="QS104" s="3"/>
      <c r="QT104" s="3"/>
      <c r="QU104" s="3"/>
      <c r="QV104" s="3"/>
      <c r="QW104" s="3"/>
      <c r="QX104" s="3"/>
      <c r="QY104" s="3"/>
      <c r="QZ104" s="3"/>
      <c r="RA104" s="3"/>
      <c r="RB104" s="3"/>
      <c r="RC104" s="3"/>
      <c r="RD104" s="3"/>
      <c r="RE104" s="3"/>
      <c r="RF104" s="3"/>
      <c r="RG104" s="3"/>
      <c r="RH104" s="3"/>
      <c r="RI104" s="3"/>
      <c r="RJ104" s="3"/>
      <c r="RK104" s="3"/>
      <c r="RL104" s="3"/>
      <c r="RM104" s="3"/>
      <c r="RN104" s="3"/>
      <c r="RO104" s="3"/>
      <c r="RP104" s="3"/>
      <c r="RQ104" s="3"/>
      <c r="RR104" s="3"/>
      <c r="RS104" s="3"/>
      <c r="RT104" s="3"/>
      <c r="RU104" s="3"/>
      <c r="RV104" s="3"/>
      <c r="RW104" s="3"/>
      <c r="RX104" s="3"/>
      <c r="RY104" s="3"/>
      <c r="RZ104" s="3"/>
      <c r="SA104" s="3"/>
      <c r="SB104" s="3"/>
      <c r="SC104" s="3"/>
      <c r="SD104" s="3"/>
      <c r="SE104" s="3"/>
      <c r="SF104" s="3"/>
      <c r="SG104" s="3"/>
      <c r="SH104" s="3"/>
      <c r="SI104" s="3"/>
      <c r="SJ104" s="3"/>
      <c r="SK104" s="3"/>
      <c r="SL104" s="3"/>
      <c r="SM104" s="3"/>
      <c r="SN104" s="3"/>
      <c r="SO104" s="3"/>
      <c r="SP104" s="3"/>
      <c r="SQ104" s="3"/>
      <c r="SR104" s="3"/>
      <c r="SS104" s="3"/>
      <c r="ST104" s="3"/>
      <c r="SU104" s="3"/>
      <c r="SV104" s="3"/>
      <c r="SW104" s="3"/>
      <c r="SX104" s="3"/>
      <c r="SY104" s="3"/>
      <c r="SZ104" s="3"/>
      <c r="TA104" s="3"/>
      <c r="TB104" s="3"/>
      <c r="TC104" s="3"/>
      <c r="TD104" s="3"/>
      <c r="TE104" s="3"/>
      <c r="TF104" s="3"/>
      <c r="TG104" s="3"/>
      <c r="TH104" s="3"/>
      <c r="TI104" s="3"/>
      <c r="TJ104" s="3"/>
      <c r="TK104" s="3"/>
      <c r="TL104" s="3"/>
      <c r="TM104" s="3"/>
      <c r="TN104" s="3"/>
      <c r="TO104" s="3"/>
      <c r="TP104" s="3"/>
      <c r="TQ104" s="3"/>
      <c r="TR104" s="3"/>
      <c r="TS104" s="3"/>
      <c r="TT104" s="3"/>
      <c r="TU104" s="3"/>
      <c r="TV104" s="3"/>
      <c r="TW104" s="3"/>
      <c r="TX104" s="3"/>
      <c r="TY104" s="3"/>
      <c r="TZ104" s="3"/>
      <c r="UA104" s="3"/>
      <c r="UB104" s="3"/>
      <c r="UC104" s="3"/>
      <c r="UD104" s="3"/>
      <c r="UE104" s="3"/>
      <c r="UF104" s="3"/>
      <c r="UG104" s="3"/>
      <c r="UH104" s="3"/>
      <c r="UI104" s="3"/>
      <c r="UJ104" s="3"/>
      <c r="UK104" s="3"/>
      <c r="UL104" s="3"/>
      <c r="UM104" s="3"/>
      <c r="UN104" s="3"/>
      <c r="UO104" s="3"/>
      <c r="UP104" s="3"/>
      <c r="UQ104" s="3"/>
      <c r="UR104" s="3"/>
      <c r="US104" s="3"/>
      <c r="UT104" s="3"/>
      <c r="UU104" s="3"/>
      <c r="UV104" s="3"/>
      <c r="UW104" s="3"/>
      <c r="UX104" s="3"/>
      <c r="UY104" s="3"/>
      <c r="UZ104" s="3"/>
      <c r="VA104" s="3"/>
      <c r="VB104" s="3"/>
      <c r="VC104" s="3"/>
      <c r="VD104" s="3"/>
      <c r="VE104" s="3"/>
      <c r="VF104" s="3"/>
      <c r="VG104" s="3"/>
      <c r="VH104" s="3"/>
      <c r="VI104" s="3"/>
      <c r="VJ104" s="3"/>
      <c r="VK104" s="3"/>
      <c r="VL104" s="3"/>
      <c r="VM104" s="3"/>
      <c r="VN104" s="3"/>
      <c r="VO104" s="3"/>
      <c r="VP104" s="3"/>
      <c r="VQ104" s="3"/>
      <c r="VR104" s="3"/>
      <c r="VS104" s="3"/>
      <c r="VT104" s="3"/>
      <c r="VU104" s="3"/>
      <c r="VV104" s="3"/>
      <c r="VW104" s="3"/>
      <c r="VX104" s="3"/>
      <c r="VY104" s="3"/>
      <c r="VZ104" s="3"/>
      <c r="WA104" s="3"/>
      <c r="WB104" s="3"/>
      <c r="WC104" s="3"/>
      <c r="WD104" s="3"/>
      <c r="WE104" s="3"/>
      <c r="WF104" s="3"/>
      <c r="WG104" s="3"/>
      <c r="WH104" s="3"/>
      <c r="WI104" s="3"/>
      <c r="WJ104" s="3"/>
      <c r="WK104" s="3"/>
      <c r="WL104" s="3"/>
      <c r="WM104" s="3"/>
      <c r="WN104" s="3"/>
      <c r="WO104" s="3"/>
      <c r="WP104" s="3"/>
      <c r="WQ104" s="3"/>
      <c r="WR104" s="3"/>
      <c r="WS104" s="3"/>
      <c r="WT104" s="3"/>
      <c r="WU104" s="3"/>
      <c r="WV104" s="3"/>
      <c r="WW104" s="3"/>
      <c r="WX104" s="3"/>
      <c r="WY104" s="3"/>
      <c r="WZ104" s="3"/>
      <c r="XA104" s="3"/>
      <c r="XB104" s="3"/>
      <c r="XC104" s="3"/>
      <c r="XD104" s="3"/>
      <c r="XE104" s="3"/>
      <c r="XF104" s="3"/>
      <c r="XG104" s="3"/>
      <c r="XH104" s="3"/>
      <c r="XI104" s="3"/>
      <c r="XJ104" s="3"/>
      <c r="XK104" s="3"/>
      <c r="XL104" s="3"/>
      <c r="XM104" s="3"/>
      <c r="XN104" s="3"/>
      <c r="XO104" s="3"/>
      <c r="XP104" s="3"/>
      <c r="XQ104" s="3"/>
      <c r="XR104" s="3"/>
      <c r="XS104" s="3"/>
      <c r="XT104" s="3"/>
      <c r="XU104" s="3"/>
      <c r="XV104" s="3"/>
      <c r="XW104" s="3"/>
      <c r="XX104" s="3"/>
      <c r="XY104" s="3"/>
      <c r="XZ104" s="3"/>
      <c r="YA104" s="3"/>
      <c r="YB104" s="3"/>
      <c r="YC104" s="3"/>
      <c r="YD104" s="3"/>
      <c r="YE104" s="3"/>
      <c r="YF104" s="3"/>
      <c r="YG104" s="3"/>
      <c r="YH104" s="3"/>
      <c r="YI104" s="3"/>
      <c r="YJ104" s="3"/>
      <c r="YK104" s="3"/>
      <c r="YL104" s="3"/>
      <c r="YM104" s="3"/>
      <c r="YN104" s="3"/>
      <c r="YO104" s="3"/>
      <c r="YP104" s="3"/>
      <c r="YQ104" s="3"/>
      <c r="YR104" s="3"/>
      <c r="YS104" s="3"/>
      <c r="YT104" s="3"/>
      <c r="YU104" s="3"/>
      <c r="YV104" s="3"/>
      <c r="YW104" s="3"/>
      <c r="YX104" s="3"/>
      <c r="YY104" s="3"/>
      <c r="YZ104" s="3"/>
      <c r="ZA104" s="3"/>
      <c r="ZB104" s="3"/>
      <c r="ZC104" s="3"/>
      <c r="ZD104" s="3"/>
      <c r="ZE104" s="3"/>
      <c r="ZF104" s="3"/>
      <c r="ZG104" s="3"/>
      <c r="ZH104" s="3"/>
      <c r="ZI104" s="3"/>
      <c r="ZJ104" s="3"/>
      <c r="ZK104" s="3"/>
      <c r="ZL104" s="3"/>
      <c r="ZM104" s="3"/>
      <c r="ZN104" s="3"/>
      <c r="ZO104" s="3"/>
      <c r="ZP104" s="3"/>
      <c r="ZQ104" s="3"/>
      <c r="ZR104" s="3"/>
      <c r="ZS104" s="3"/>
      <c r="ZT104" s="3"/>
      <c r="ZU104" s="3"/>
      <c r="ZV104" s="3"/>
      <c r="ZW104" s="3"/>
      <c r="ZX104" s="3"/>
      <c r="ZY104" s="3"/>
      <c r="ZZ104" s="3"/>
      <c r="AAA104" s="3"/>
      <c r="AAB104" s="3"/>
      <c r="AAC104" s="3"/>
      <c r="AAD104" s="3"/>
      <c r="AAE104" s="3"/>
      <c r="AAF104" s="3"/>
      <c r="AAG104" s="3"/>
      <c r="AAH104" s="3"/>
      <c r="AAI104" s="3"/>
      <c r="AAJ104" s="3"/>
      <c r="AAK104" s="3"/>
      <c r="AAL104" s="3"/>
      <c r="AAM104" s="3"/>
      <c r="AAN104" s="3"/>
      <c r="AAO104" s="3"/>
      <c r="AAP104" s="3"/>
      <c r="AAQ104" s="3"/>
      <c r="AAR104" s="3"/>
      <c r="AAS104" s="3"/>
      <c r="AAT104" s="3"/>
      <c r="AAU104" s="3"/>
      <c r="AAV104" s="3"/>
      <c r="AAW104" s="3"/>
      <c r="AAX104" s="3"/>
      <c r="AAY104" s="3"/>
      <c r="AAZ104" s="3"/>
      <c r="ABA104" s="3"/>
      <c r="ABB104" s="3"/>
      <c r="ABC104" s="3"/>
      <c r="ABD104" s="3"/>
      <c r="ABE104" s="3"/>
      <c r="ABF104" s="3"/>
      <c r="ABG104" s="3"/>
      <c r="ABH104" s="3"/>
      <c r="ABI104" s="3"/>
      <c r="ABJ104" s="3"/>
      <c r="ABK104" s="3"/>
      <c r="ABL104" s="3"/>
      <c r="ABM104" s="3"/>
      <c r="ABN104" s="3"/>
      <c r="ABO104" s="3"/>
      <c r="ABP104" s="3"/>
      <c r="ABQ104" s="3"/>
      <c r="ABR104" s="3"/>
      <c r="ABS104" s="3"/>
      <c r="ABT104" s="3"/>
      <c r="ABU104" s="3"/>
      <c r="ABV104" s="3"/>
      <c r="ABW104" s="3"/>
      <c r="ABX104" s="3"/>
      <c r="ABY104" s="3"/>
      <c r="ABZ104" s="3"/>
      <c r="ACA104" s="3"/>
      <c r="ACB104" s="3"/>
      <c r="ACC104" s="3"/>
      <c r="ACD104" s="3"/>
      <c r="ACE104" s="3"/>
      <c r="ACF104" s="3"/>
      <c r="ACG104" s="3"/>
      <c r="ACH104" s="3"/>
      <c r="ACI104" s="3"/>
      <c r="ACJ104" s="3"/>
      <c r="ACK104" s="3"/>
      <c r="ACL104" s="3"/>
      <c r="ACM104" s="3"/>
      <c r="ACN104" s="3"/>
      <c r="ACO104" s="3"/>
      <c r="ACP104" s="3"/>
      <c r="ACQ104" s="3"/>
      <c r="ACR104" s="3"/>
      <c r="ACS104" s="3"/>
      <c r="ACT104" s="3"/>
      <c r="ACU104" s="3"/>
      <c r="ACV104" s="3"/>
      <c r="ACW104" s="3"/>
      <c r="ACX104" s="3"/>
      <c r="ACY104" s="3"/>
      <c r="ACZ104" s="3"/>
      <c r="ADA104" s="3"/>
      <c r="ADB104" s="3"/>
      <c r="ADC104" s="3"/>
      <c r="ADD104" s="3"/>
      <c r="ADE104" s="3"/>
      <c r="ADF104" s="3"/>
      <c r="ADG104" s="3"/>
      <c r="ADH104" s="3"/>
      <c r="ADI104" s="3"/>
      <c r="ADJ104" s="3"/>
      <c r="ADK104" s="3"/>
      <c r="ADL104" s="3"/>
      <c r="ADM104" s="3"/>
      <c r="ADN104" s="3"/>
      <c r="ADO104" s="3"/>
      <c r="ADP104" s="3"/>
      <c r="ADQ104" s="3"/>
      <c r="ADR104" s="3"/>
      <c r="ADS104" s="3"/>
      <c r="ADT104" s="3"/>
      <c r="ADU104" s="3"/>
      <c r="ADV104" s="3"/>
      <c r="ADW104" s="3"/>
      <c r="ADX104" s="3"/>
      <c r="ADY104" s="3"/>
      <c r="ADZ104" s="3"/>
      <c r="AEA104" s="3"/>
      <c r="AEB104" s="3"/>
      <c r="AEC104" s="3"/>
      <c r="AED104" s="3"/>
      <c r="AEE104" s="3"/>
      <c r="AEF104" s="3"/>
      <c r="AEG104" s="3"/>
      <c r="AEH104" s="3"/>
      <c r="AEI104" s="3"/>
      <c r="AEJ104" s="3"/>
      <c r="AEK104" s="3"/>
      <c r="AEL104" s="3"/>
      <c r="AEM104" s="3"/>
      <c r="AEN104" s="3"/>
      <c r="AEO104" s="3"/>
      <c r="AEP104" s="3"/>
      <c r="AEQ104" s="3"/>
      <c r="AER104" s="3"/>
      <c r="AES104" s="3"/>
      <c r="AET104" s="3"/>
      <c r="AEU104" s="3"/>
      <c r="AEV104" s="3"/>
      <c r="AEW104" s="3"/>
      <c r="AEX104" s="3"/>
      <c r="AEY104" s="3"/>
      <c r="AEZ104" s="3"/>
      <c r="AFA104" s="3"/>
      <c r="AFB104" s="3"/>
      <c r="AFC104" s="3"/>
      <c r="AFD104" s="3"/>
      <c r="AFE104" s="3"/>
      <c r="AFF104" s="3"/>
      <c r="AFG104" s="3"/>
      <c r="AFH104" s="3"/>
      <c r="AFI104" s="3"/>
      <c r="AFJ104" s="3"/>
      <c r="AFK104" s="3"/>
      <c r="AFL104" s="3"/>
      <c r="AFM104" s="3"/>
      <c r="AFN104" s="3"/>
      <c r="AFO104" s="3"/>
      <c r="AFP104" s="3"/>
      <c r="AFQ104" s="3"/>
      <c r="AFR104" s="3"/>
      <c r="AFS104" s="3"/>
      <c r="AFT104" s="3"/>
      <c r="AFU104" s="3"/>
      <c r="AFV104" s="3"/>
      <c r="AFW104" s="3"/>
      <c r="AFX104" s="3"/>
      <c r="AFY104" s="3"/>
      <c r="AFZ104" s="3"/>
      <c r="AGA104" s="3"/>
      <c r="AGB104" s="3"/>
      <c r="AGC104" s="3"/>
      <c r="AGD104" s="3"/>
      <c r="AGE104" s="3"/>
      <c r="AGF104" s="3"/>
      <c r="AGG104" s="3"/>
      <c r="AGH104" s="3"/>
      <c r="AGI104" s="3"/>
      <c r="AGJ104" s="3"/>
      <c r="AGK104" s="3"/>
      <c r="AGL104" s="3"/>
      <c r="AGM104" s="3"/>
      <c r="AGN104" s="3"/>
      <c r="AGO104" s="3"/>
      <c r="AGP104" s="3"/>
      <c r="AGQ104" s="3"/>
      <c r="AGR104" s="3"/>
      <c r="AGS104" s="3"/>
      <c r="AGT104" s="3"/>
      <c r="AGU104" s="3"/>
      <c r="AGV104" s="3"/>
      <c r="AGW104" s="3"/>
      <c r="AGX104" s="3"/>
      <c r="AGY104" s="3"/>
      <c r="AGZ104" s="3"/>
      <c r="AHA104" s="3"/>
      <c r="AHB104" s="3"/>
      <c r="AHC104" s="3"/>
      <c r="AHD104" s="3"/>
      <c r="AHE104" s="3"/>
      <c r="AHF104" s="3"/>
      <c r="AHG104" s="3"/>
      <c r="AHH104" s="3"/>
      <c r="AHI104" s="3"/>
      <c r="AHJ104" s="3"/>
      <c r="AHK104" s="3"/>
      <c r="AHL104" s="3"/>
      <c r="AHM104" s="3"/>
      <c r="AHN104" s="3"/>
      <c r="AHO104" s="3"/>
      <c r="AHP104" s="3"/>
      <c r="AHQ104" s="3"/>
      <c r="AHR104" s="3"/>
      <c r="AHS104" s="3"/>
      <c r="AHT104" s="3"/>
      <c r="AHU104" s="3"/>
      <c r="AHV104" s="3"/>
      <c r="AHW104" s="3"/>
      <c r="AHX104" s="3"/>
      <c r="AHY104" s="3"/>
      <c r="AHZ104" s="3"/>
      <c r="AIA104" s="3"/>
      <c r="AIB104" s="3"/>
      <c r="AIC104" s="3"/>
      <c r="AID104" s="3"/>
      <c r="AIE104" s="3"/>
      <c r="AIF104" s="3"/>
      <c r="AIG104" s="3"/>
      <c r="AIH104" s="3"/>
      <c r="AII104" s="3"/>
      <c r="AIJ104" s="3"/>
      <c r="AIK104" s="3"/>
      <c r="AIL104" s="3"/>
      <c r="AIM104" s="3"/>
      <c r="AIN104" s="3"/>
      <c r="AIO104" s="3"/>
      <c r="AIP104" s="3"/>
      <c r="AIQ104" s="3"/>
      <c r="AIR104" s="3"/>
      <c r="AIS104" s="3"/>
      <c r="AIT104" s="3"/>
      <c r="AIU104" s="3"/>
      <c r="AIV104" s="3"/>
      <c r="AIW104" s="3"/>
      <c r="AIX104" s="3"/>
      <c r="AIY104" s="3"/>
      <c r="AIZ104" s="3"/>
      <c r="AJA104" s="3"/>
      <c r="AJB104" s="3"/>
      <c r="AJC104" s="3"/>
      <c r="AJD104" s="3"/>
      <c r="AJE104" s="3"/>
      <c r="AJF104" s="3"/>
      <c r="AJG104" s="3"/>
      <c r="AJH104" s="3"/>
      <c r="AJI104" s="3"/>
      <c r="AJJ104" s="3"/>
      <c r="AJK104" s="3"/>
      <c r="AJL104" s="3"/>
      <c r="AJM104" s="3"/>
      <c r="AJN104" s="3"/>
      <c r="AJO104" s="3"/>
      <c r="AJP104" s="3"/>
      <c r="AJQ104" s="3"/>
      <c r="AJR104" s="3"/>
      <c r="AJS104" s="3"/>
      <c r="AJT104" s="3"/>
      <c r="AJU104" s="3"/>
      <c r="AJV104" s="3"/>
      <c r="AJW104" s="3"/>
      <c r="AJX104" s="3"/>
      <c r="AJY104" s="3"/>
      <c r="AJZ104" s="3"/>
      <c r="AKA104" s="3"/>
      <c r="AKB104" s="3"/>
      <c r="AKC104" s="3"/>
      <c r="AKD104" s="3"/>
      <c r="AKE104" s="3"/>
      <c r="AKF104" s="3"/>
      <c r="AKG104" s="3"/>
      <c r="AKH104" s="3"/>
      <c r="AKI104" s="3"/>
      <c r="AKJ104" s="3"/>
      <c r="AKK104" s="3"/>
      <c r="AKL104" s="3"/>
      <c r="AKM104" s="3"/>
      <c r="AKN104" s="3"/>
      <c r="AKO104" s="3"/>
      <c r="AKP104" s="3"/>
      <c r="AKQ104" s="3"/>
      <c r="AKR104" s="3"/>
      <c r="AKS104" s="3"/>
      <c r="AKT104" s="3"/>
      <c r="AKU104" s="3"/>
      <c r="AKV104" s="3"/>
      <c r="AKW104" s="3"/>
      <c r="AKX104" s="3"/>
      <c r="AKY104" s="3"/>
      <c r="AKZ104" s="3"/>
      <c r="ALA104" s="3"/>
      <c r="ALB104" s="3"/>
      <c r="ALC104" s="3"/>
      <c r="ALD104" s="3"/>
      <c r="ALE104" s="3"/>
      <c r="ALF104" s="3"/>
      <c r="ALG104" s="3"/>
      <c r="ALH104" s="3"/>
      <c r="ALI104" s="3"/>
      <c r="ALJ104" s="3"/>
      <c r="ALK104" s="3"/>
      <c r="ALL104" s="3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  <c r="AMC104" s="3"/>
      <c r="AMD104" s="3"/>
      <c r="AME104" s="3"/>
      <c r="AMF104" s="3"/>
      <c r="AMG104" s="3"/>
      <c r="AMH104" s="3"/>
      <c r="AMI104" s="3"/>
      <c r="AMJ104" s="3"/>
    </row>
    <row r="105" customFormat="false" ht="15.75" hidden="true" customHeight="false" outlineLevel="0" collapsed="false">
      <c r="A105" s="3"/>
      <c r="B105" s="41" t="s">
        <v>166</v>
      </c>
      <c r="C105" s="29"/>
      <c r="D105" s="38"/>
      <c r="E105" s="37"/>
      <c r="F105" s="20"/>
      <c r="G105" s="20"/>
      <c r="H105" s="3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  <c r="ABH105" s="3"/>
      <c r="ABI105" s="3"/>
      <c r="ABJ105" s="3"/>
      <c r="ABK105" s="3"/>
      <c r="ABL105" s="3"/>
      <c r="ABM105" s="3"/>
      <c r="ABN105" s="3"/>
      <c r="ABO105" s="3"/>
      <c r="ABP105" s="3"/>
      <c r="ABQ105" s="3"/>
      <c r="ABR105" s="3"/>
      <c r="ABS105" s="3"/>
      <c r="ABT105" s="3"/>
      <c r="ABU105" s="3"/>
      <c r="ABV105" s="3"/>
      <c r="ABW105" s="3"/>
      <c r="ABX105" s="3"/>
      <c r="ABY105" s="3"/>
      <c r="ABZ105" s="3"/>
      <c r="ACA105" s="3"/>
      <c r="ACB105" s="3"/>
      <c r="ACC105" s="3"/>
      <c r="ACD105" s="3"/>
      <c r="ACE105" s="3"/>
      <c r="ACF105" s="3"/>
      <c r="ACG105" s="3"/>
      <c r="ACH105" s="3"/>
      <c r="ACI105" s="3"/>
      <c r="ACJ105" s="3"/>
      <c r="ACK105" s="3"/>
      <c r="ACL105" s="3"/>
      <c r="ACM105" s="3"/>
      <c r="ACN105" s="3"/>
      <c r="ACO105" s="3"/>
      <c r="ACP105" s="3"/>
      <c r="ACQ105" s="3"/>
      <c r="ACR105" s="3"/>
      <c r="ACS105" s="3"/>
      <c r="ACT105" s="3"/>
      <c r="ACU105" s="3"/>
      <c r="ACV105" s="3"/>
      <c r="ACW105" s="3"/>
      <c r="ACX105" s="3"/>
      <c r="ACY105" s="3"/>
      <c r="ACZ105" s="3"/>
      <c r="ADA105" s="3"/>
      <c r="ADB105" s="3"/>
      <c r="ADC105" s="3"/>
      <c r="ADD105" s="3"/>
      <c r="ADE105" s="3"/>
      <c r="ADF105" s="3"/>
      <c r="ADG105" s="3"/>
      <c r="ADH105" s="3"/>
      <c r="ADI105" s="3"/>
      <c r="ADJ105" s="3"/>
      <c r="ADK105" s="3"/>
      <c r="ADL105" s="3"/>
      <c r="ADM105" s="3"/>
      <c r="ADN105" s="3"/>
      <c r="ADO105" s="3"/>
      <c r="ADP105" s="3"/>
      <c r="ADQ105" s="3"/>
      <c r="ADR105" s="3"/>
      <c r="ADS105" s="3"/>
      <c r="ADT105" s="3"/>
      <c r="ADU105" s="3"/>
      <c r="ADV105" s="3"/>
      <c r="ADW105" s="3"/>
      <c r="ADX105" s="3"/>
      <c r="ADY105" s="3"/>
      <c r="ADZ105" s="3"/>
      <c r="AEA105" s="3"/>
      <c r="AEB105" s="3"/>
      <c r="AEC105" s="3"/>
      <c r="AED105" s="3"/>
      <c r="AEE105" s="3"/>
      <c r="AEF105" s="3"/>
      <c r="AEG105" s="3"/>
      <c r="AEH105" s="3"/>
      <c r="AEI105" s="3"/>
      <c r="AEJ105" s="3"/>
      <c r="AEK105" s="3"/>
      <c r="AEL105" s="3"/>
      <c r="AEM105" s="3"/>
      <c r="AEN105" s="3"/>
      <c r="AEO105" s="3"/>
      <c r="AEP105" s="3"/>
      <c r="AEQ105" s="3"/>
      <c r="AER105" s="3"/>
      <c r="AES105" s="3"/>
      <c r="AET105" s="3"/>
      <c r="AEU105" s="3"/>
      <c r="AEV105" s="3"/>
      <c r="AEW105" s="3"/>
      <c r="AEX105" s="3"/>
      <c r="AEY105" s="3"/>
      <c r="AEZ105" s="3"/>
      <c r="AFA105" s="3"/>
      <c r="AFB105" s="3"/>
      <c r="AFC105" s="3"/>
      <c r="AFD105" s="3"/>
      <c r="AFE105" s="3"/>
      <c r="AFF105" s="3"/>
      <c r="AFG105" s="3"/>
      <c r="AFH105" s="3"/>
      <c r="AFI105" s="3"/>
      <c r="AFJ105" s="3"/>
      <c r="AFK105" s="3"/>
      <c r="AFL105" s="3"/>
      <c r="AFM105" s="3"/>
      <c r="AFN105" s="3"/>
      <c r="AFO105" s="3"/>
      <c r="AFP105" s="3"/>
      <c r="AFQ105" s="3"/>
      <c r="AFR105" s="3"/>
      <c r="AFS105" s="3"/>
      <c r="AFT105" s="3"/>
      <c r="AFU105" s="3"/>
      <c r="AFV105" s="3"/>
      <c r="AFW105" s="3"/>
      <c r="AFX105" s="3"/>
      <c r="AFY105" s="3"/>
      <c r="AFZ105" s="3"/>
      <c r="AGA105" s="3"/>
      <c r="AGB105" s="3"/>
      <c r="AGC105" s="3"/>
      <c r="AGD105" s="3"/>
      <c r="AGE105" s="3"/>
      <c r="AGF105" s="3"/>
      <c r="AGG105" s="3"/>
      <c r="AGH105" s="3"/>
      <c r="AGI105" s="3"/>
      <c r="AGJ105" s="3"/>
      <c r="AGK105" s="3"/>
      <c r="AGL105" s="3"/>
      <c r="AGM105" s="3"/>
      <c r="AGN105" s="3"/>
      <c r="AGO105" s="3"/>
      <c r="AGP105" s="3"/>
      <c r="AGQ105" s="3"/>
      <c r="AGR105" s="3"/>
      <c r="AGS105" s="3"/>
      <c r="AGT105" s="3"/>
      <c r="AGU105" s="3"/>
      <c r="AGV105" s="3"/>
      <c r="AGW105" s="3"/>
      <c r="AGX105" s="3"/>
      <c r="AGY105" s="3"/>
      <c r="AGZ105" s="3"/>
      <c r="AHA105" s="3"/>
      <c r="AHB105" s="3"/>
      <c r="AHC105" s="3"/>
      <c r="AHD105" s="3"/>
      <c r="AHE105" s="3"/>
      <c r="AHF105" s="3"/>
      <c r="AHG105" s="3"/>
      <c r="AHH105" s="3"/>
      <c r="AHI105" s="3"/>
      <c r="AHJ105" s="3"/>
      <c r="AHK105" s="3"/>
      <c r="AHL105" s="3"/>
      <c r="AHM105" s="3"/>
      <c r="AHN105" s="3"/>
      <c r="AHO105" s="3"/>
      <c r="AHP105" s="3"/>
      <c r="AHQ105" s="3"/>
      <c r="AHR105" s="3"/>
      <c r="AHS105" s="3"/>
      <c r="AHT105" s="3"/>
      <c r="AHU105" s="3"/>
      <c r="AHV105" s="3"/>
      <c r="AHW105" s="3"/>
      <c r="AHX105" s="3"/>
      <c r="AHY105" s="3"/>
      <c r="AHZ105" s="3"/>
      <c r="AIA105" s="3"/>
      <c r="AIB105" s="3"/>
      <c r="AIC105" s="3"/>
      <c r="AID105" s="3"/>
      <c r="AIE105" s="3"/>
      <c r="AIF105" s="3"/>
      <c r="AIG105" s="3"/>
      <c r="AIH105" s="3"/>
      <c r="AII105" s="3"/>
      <c r="AIJ105" s="3"/>
      <c r="AIK105" s="3"/>
      <c r="AIL105" s="3"/>
      <c r="AIM105" s="3"/>
      <c r="AIN105" s="3"/>
      <c r="AIO105" s="3"/>
      <c r="AIP105" s="3"/>
      <c r="AIQ105" s="3"/>
      <c r="AIR105" s="3"/>
      <c r="AIS105" s="3"/>
      <c r="AIT105" s="3"/>
      <c r="AIU105" s="3"/>
      <c r="AIV105" s="3"/>
      <c r="AIW105" s="3"/>
      <c r="AIX105" s="3"/>
      <c r="AIY105" s="3"/>
      <c r="AIZ105" s="3"/>
      <c r="AJA105" s="3"/>
      <c r="AJB105" s="3"/>
      <c r="AJC105" s="3"/>
      <c r="AJD105" s="3"/>
      <c r="AJE105" s="3"/>
      <c r="AJF105" s="3"/>
      <c r="AJG105" s="3"/>
      <c r="AJH105" s="3"/>
      <c r="AJI105" s="3"/>
      <c r="AJJ105" s="3"/>
      <c r="AJK105" s="3"/>
      <c r="AJL105" s="3"/>
      <c r="AJM105" s="3"/>
      <c r="AJN105" s="3"/>
      <c r="AJO105" s="3"/>
      <c r="AJP105" s="3"/>
      <c r="AJQ105" s="3"/>
      <c r="AJR105" s="3"/>
      <c r="AJS105" s="3"/>
      <c r="AJT105" s="3"/>
      <c r="AJU105" s="3"/>
      <c r="AJV105" s="3"/>
      <c r="AJW105" s="3"/>
      <c r="AJX105" s="3"/>
      <c r="AJY105" s="3"/>
      <c r="AJZ105" s="3"/>
      <c r="AKA105" s="3"/>
      <c r="AKB105" s="3"/>
      <c r="AKC105" s="3"/>
      <c r="AKD105" s="3"/>
      <c r="AKE105" s="3"/>
      <c r="AKF105" s="3"/>
      <c r="AKG105" s="3"/>
      <c r="AKH105" s="3"/>
      <c r="AKI105" s="3"/>
      <c r="AKJ105" s="3"/>
      <c r="AKK105" s="3"/>
      <c r="AKL105" s="3"/>
      <c r="AKM105" s="3"/>
      <c r="AKN105" s="3"/>
      <c r="AKO105" s="3"/>
      <c r="AKP105" s="3"/>
      <c r="AKQ105" s="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  <c r="AMD105" s="3"/>
      <c r="AME105" s="3"/>
      <c r="AMF105" s="3"/>
      <c r="AMG105" s="3"/>
      <c r="AMH105" s="3"/>
      <c r="AMI105" s="3"/>
      <c r="AMJ105" s="3"/>
    </row>
    <row r="106" customFormat="false" ht="15.75" hidden="true" customHeight="false" outlineLevel="0" collapsed="false">
      <c r="A106" s="3"/>
      <c r="B106" s="41" t="s">
        <v>167</v>
      </c>
      <c r="C106" s="29"/>
      <c r="D106" s="38"/>
      <c r="E106" s="37"/>
      <c r="F106" s="20"/>
      <c r="G106" s="20"/>
      <c r="H106" s="3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  <c r="XP106" s="3"/>
      <c r="XQ106" s="3"/>
      <c r="XR106" s="3"/>
      <c r="XS106" s="3"/>
      <c r="XT106" s="3"/>
      <c r="XU106" s="3"/>
      <c r="XV106" s="3"/>
      <c r="XW106" s="3"/>
      <c r="XX106" s="3"/>
      <c r="XY106" s="3"/>
      <c r="XZ106" s="3"/>
      <c r="YA106" s="3"/>
      <c r="YB106" s="3"/>
      <c r="YC106" s="3"/>
      <c r="YD106" s="3"/>
      <c r="YE106" s="3"/>
      <c r="YF106" s="3"/>
      <c r="YG106" s="3"/>
      <c r="YH106" s="3"/>
      <c r="YI106" s="3"/>
      <c r="YJ106" s="3"/>
      <c r="YK106" s="3"/>
      <c r="YL106" s="3"/>
      <c r="YM106" s="3"/>
      <c r="YN106" s="3"/>
      <c r="YO106" s="3"/>
      <c r="YP106" s="3"/>
      <c r="YQ106" s="3"/>
      <c r="YR106" s="3"/>
      <c r="YS106" s="3"/>
      <c r="YT106" s="3"/>
      <c r="YU106" s="3"/>
      <c r="YV106" s="3"/>
      <c r="YW106" s="3"/>
      <c r="YX106" s="3"/>
      <c r="YY106" s="3"/>
      <c r="YZ106" s="3"/>
      <c r="ZA106" s="3"/>
      <c r="ZB106" s="3"/>
      <c r="ZC106" s="3"/>
      <c r="ZD106" s="3"/>
      <c r="ZE106" s="3"/>
      <c r="ZF106" s="3"/>
      <c r="ZG106" s="3"/>
      <c r="ZH106" s="3"/>
      <c r="ZI106" s="3"/>
      <c r="ZJ106" s="3"/>
      <c r="ZK106" s="3"/>
      <c r="ZL106" s="3"/>
      <c r="ZM106" s="3"/>
      <c r="ZN106" s="3"/>
      <c r="ZO106" s="3"/>
      <c r="ZP106" s="3"/>
      <c r="ZQ106" s="3"/>
      <c r="ZR106" s="3"/>
      <c r="ZS106" s="3"/>
      <c r="ZT106" s="3"/>
      <c r="ZU106" s="3"/>
      <c r="ZV106" s="3"/>
      <c r="ZW106" s="3"/>
      <c r="ZX106" s="3"/>
      <c r="ZY106" s="3"/>
      <c r="ZZ106" s="3"/>
      <c r="AAA106" s="3"/>
      <c r="AAB106" s="3"/>
      <c r="AAC106" s="3"/>
      <c r="AAD106" s="3"/>
      <c r="AAE106" s="3"/>
      <c r="AAF106" s="3"/>
      <c r="AAG106" s="3"/>
      <c r="AAH106" s="3"/>
      <c r="AAI106" s="3"/>
      <c r="AAJ106" s="3"/>
      <c r="AAK106" s="3"/>
      <c r="AAL106" s="3"/>
      <c r="AAM106" s="3"/>
      <c r="AAN106" s="3"/>
      <c r="AAO106" s="3"/>
      <c r="AAP106" s="3"/>
      <c r="AAQ106" s="3"/>
      <c r="AAR106" s="3"/>
      <c r="AAS106" s="3"/>
      <c r="AAT106" s="3"/>
      <c r="AAU106" s="3"/>
      <c r="AAV106" s="3"/>
      <c r="AAW106" s="3"/>
      <c r="AAX106" s="3"/>
      <c r="AAY106" s="3"/>
      <c r="AAZ106" s="3"/>
      <c r="ABA106" s="3"/>
      <c r="ABB106" s="3"/>
      <c r="ABC106" s="3"/>
      <c r="ABD106" s="3"/>
      <c r="ABE106" s="3"/>
      <c r="ABF106" s="3"/>
      <c r="ABG106" s="3"/>
      <c r="ABH106" s="3"/>
      <c r="ABI106" s="3"/>
      <c r="ABJ106" s="3"/>
      <c r="ABK106" s="3"/>
      <c r="ABL106" s="3"/>
      <c r="ABM106" s="3"/>
      <c r="ABN106" s="3"/>
      <c r="ABO106" s="3"/>
      <c r="ABP106" s="3"/>
      <c r="ABQ106" s="3"/>
      <c r="ABR106" s="3"/>
      <c r="ABS106" s="3"/>
      <c r="ABT106" s="3"/>
      <c r="ABU106" s="3"/>
      <c r="ABV106" s="3"/>
      <c r="ABW106" s="3"/>
      <c r="ABX106" s="3"/>
      <c r="ABY106" s="3"/>
      <c r="ABZ106" s="3"/>
      <c r="ACA106" s="3"/>
      <c r="ACB106" s="3"/>
      <c r="ACC106" s="3"/>
      <c r="ACD106" s="3"/>
      <c r="ACE106" s="3"/>
      <c r="ACF106" s="3"/>
      <c r="ACG106" s="3"/>
      <c r="ACH106" s="3"/>
      <c r="ACI106" s="3"/>
      <c r="ACJ106" s="3"/>
      <c r="ACK106" s="3"/>
      <c r="ACL106" s="3"/>
      <c r="ACM106" s="3"/>
      <c r="ACN106" s="3"/>
      <c r="ACO106" s="3"/>
      <c r="ACP106" s="3"/>
      <c r="ACQ106" s="3"/>
      <c r="ACR106" s="3"/>
      <c r="ACS106" s="3"/>
      <c r="ACT106" s="3"/>
      <c r="ACU106" s="3"/>
      <c r="ACV106" s="3"/>
      <c r="ACW106" s="3"/>
      <c r="ACX106" s="3"/>
      <c r="ACY106" s="3"/>
      <c r="ACZ106" s="3"/>
      <c r="ADA106" s="3"/>
      <c r="ADB106" s="3"/>
      <c r="ADC106" s="3"/>
      <c r="ADD106" s="3"/>
      <c r="ADE106" s="3"/>
      <c r="ADF106" s="3"/>
      <c r="ADG106" s="3"/>
      <c r="ADH106" s="3"/>
      <c r="ADI106" s="3"/>
      <c r="ADJ106" s="3"/>
      <c r="ADK106" s="3"/>
      <c r="ADL106" s="3"/>
      <c r="ADM106" s="3"/>
      <c r="ADN106" s="3"/>
      <c r="ADO106" s="3"/>
      <c r="ADP106" s="3"/>
      <c r="ADQ106" s="3"/>
      <c r="ADR106" s="3"/>
      <c r="ADS106" s="3"/>
      <c r="ADT106" s="3"/>
      <c r="ADU106" s="3"/>
      <c r="ADV106" s="3"/>
      <c r="ADW106" s="3"/>
      <c r="ADX106" s="3"/>
      <c r="ADY106" s="3"/>
      <c r="ADZ106" s="3"/>
      <c r="AEA106" s="3"/>
      <c r="AEB106" s="3"/>
      <c r="AEC106" s="3"/>
      <c r="AED106" s="3"/>
      <c r="AEE106" s="3"/>
      <c r="AEF106" s="3"/>
      <c r="AEG106" s="3"/>
      <c r="AEH106" s="3"/>
      <c r="AEI106" s="3"/>
      <c r="AEJ106" s="3"/>
      <c r="AEK106" s="3"/>
      <c r="AEL106" s="3"/>
      <c r="AEM106" s="3"/>
      <c r="AEN106" s="3"/>
      <c r="AEO106" s="3"/>
      <c r="AEP106" s="3"/>
      <c r="AEQ106" s="3"/>
      <c r="AER106" s="3"/>
      <c r="AES106" s="3"/>
      <c r="AET106" s="3"/>
      <c r="AEU106" s="3"/>
      <c r="AEV106" s="3"/>
      <c r="AEW106" s="3"/>
      <c r="AEX106" s="3"/>
      <c r="AEY106" s="3"/>
      <c r="AEZ106" s="3"/>
      <c r="AFA106" s="3"/>
      <c r="AFB106" s="3"/>
      <c r="AFC106" s="3"/>
      <c r="AFD106" s="3"/>
      <c r="AFE106" s="3"/>
      <c r="AFF106" s="3"/>
      <c r="AFG106" s="3"/>
      <c r="AFH106" s="3"/>
      <c r="AFI106" s="3"/>
      <c r="AFJ106" s="3"/>
      <c r="AFK106" s="3"/>
      <c r="AFL106" s="3"/>
      <c r="AFM106" s="3"/>
      <c r="AFN106" s="3"/>
      <c r="AFO106" s="3"/>
      <c r="AFP106" s="3"/>
      <c r="AFQ106" s="3"/>
      <c r="AFR106" s="3"/>
      <c r="AFS106" s="3"/>
      <c r="AFT106" s="3"/>
      <c r="AFU106" s="3"/>
      <c r="AFV106" s="3"/>
      <c r="AFW106" s="3"/>
      <c r="AFX106" s="3"/>
      <c r="AFY106" s="3"/>
      <c r="AFZ106" s="3"/>
      <c r="AGA106" s="3"/>
      <c r="AGB106" s="3"/>
      <c r="AGC106" s="3"/>
      <c r="AGD106" s="3"/>
      <c r="AGE106" s="3"/>
      <c r="AGF106" s="3"/>
      <c r="AGG106" s="3"/>
      <c r="AGH106" s="3"/>
      <c r="AGI106" s="3"/>
      <c r="AGJ106" s="3"/>
      <c r="AGK106" s="3"/>
      <c r="AGL106" s="3"/>
      <c r="AGM106" s="3"/>
      <c r="AGN106" s="3"/>
      <c r="AGO106" s="3"/>
      <c r="AGP106" s="3"/>
      <c r="AGQ106" s="3"/>
      <c r="AGR106" s="3"/>
      <c r="AGS106" s="3"/>
      <c r="AGT106" s="3"/>
      <c r="AGU106" s="3"/>
      <c r="AGV106" s="3"/>
      <c r="AGW106" s="3"/>
      <c r="AGX106" s="3"/>
      <c r="AGY106" s="3"/>
      <c r="AGZ106" s="3"/>
      <c r="AHA106" s="3"/>
      <c r="AHB106" s="3"/>
      <c r="AHC106" s="3"/>
      <c r="AHD106" s="3"/>
      <c r="AHE106" s="3"/>
      <c r="AHF106" s="3"/>
      <c r="AHG106" s="3"/>
      <c r="AHH106" s="3"/>
      <c r="AHI106" s="3"/>
      <c r="AHJ106" s="3"/>
      <c r="AHK106" s="3"/>
      <c r="AHL106" s="3"/>
      <c r="AHM106" s="3"/>
      <c r="AHN106" s="3"/>
      <c r="AHO106" s="3"/>
      <c r="AHP106" s="3"/>
      <c r="AHQ106" s="3"/>
      <c r="AHR106" s="3"/>
      <c r="AHS106" s="3"/>
      <c r="AHT106" s="3"/>
      <c r="AHU106" s="3"/>
      <c r="AHV106" s="3"/>
      <c r="AHW106" s="3"/>
      <c r="AHX106" s="3"/>
      <c r="AHY106" s="3"/>
      <c r="AHZ106" s="3"/>
      <c r="AIA106" s="3"/>
      <c r="AIB106" s="3"/>
      <c r="AIC106" s="3"/>
      <c r="AID106" s="3"/>
      <c r="AIE106" s="3"/>
      <c r="AIF106" s="3"/>
      <c r="AIG106" s="3"/>
      <c r="AIH106" s="3"/>
      <c r="AII106" s="3"/>
      <c r="AIJ106" s="3"/>
      <c r="AIK106" s="3"/>
      <c r="AIL106" s="3"/>
      <c r="AIM106" s="3"/>
      <c r="AIN106" s="3"/>
      <c r="AIO106" s="3"/>
      <c r="AIP106" s="3"/>
      <c r="AIQ106" s="3"/>
      <c r="AIR106" s="3"/>
      <c r="AIS106" s="3"/>
      <c r="AIT106" s="3"/>
      <c r="AIU106" s="3"/>
      <c r="AIV106" s="3"/>
      <c r="AIW106" s="3"/>
      <c r="AIX106" s="3"/>
      <c r="AIY106" s="3"/>
      <c r="AIZ106" s="3"/>
      <c r="AJA106" s="3"/>
      <c r="AJB106" s="3"/>
      <c r="AJC106" s="3"/>
      <c r="AJD106" s="3"/>
      <c r="AJE106" s="3"/>
      <c r="AJF106" s="3"/>
      <c r="AJG106" s="3"/>
      <c r="AJH106" s="3"/>
      <c r="AJI106" s="3"/>
      <c r="AJJ106" s="3"/>
      <c r="AJK106" s="3"/>
      <c r="AJL106" s="3"/>
      <c r="AJM106" s="3"/>
      <c r="AJN106" s="3"/>
      <c r="AJO106" s="3"/>
      <c r="AJP106" s="3"/>
      <c r="AJQ106" s="3"/>
      <c r="AJR106" s="3"/>
      <c r="AJS106" s="3"/>
      <c r="AJT106" s="3"/>
      <c r="AJU106" s="3"/>
      <c r="AJV106" s="3"/>
      <c r="AJW106" s="3"/>
      <c r="AJX106" s="3"/>
      <c r="AJY106" s="3"/>
      <c r="AJZ106" s="3"/>
      <c r="AKA106" s="3"/>
      <c r="AKB106" s="3"/>
      <c r="AKC106" s="3"/>
      <c r="AKD106" s="3"/>
      <c r="AKE106" s="3"/>
      <c r="AKF106" s="3"/>
      <c r="AKG106" s="3"/>
      <c r="AKH106" s="3"/>
      <c r="AKI106" s="3"/>
      <c r="AKJ106" s="3"/>
      <c r="AKK106" s="3"/>
      <c r="AKL106" s="3"/>
      <c r="AKM106" s="3"/>
      <c r="AKN106" s="3"/>
      <c r="AKO106" s="3"/>
      <c r="AKP106" s="3"/>
      <c r="AKQ106" s="3"/>
      <c r="AKR106" s="3"/>
      <c r="AKS106" s="3"/>
      <c r="AKT106" s="3"/>
      <c r="AKU106" s="3"/>
      <c r="AKV106" s="3"/>
      <c r="AKW106" s="3"/>
      <c r="AKX106" s="3"/>
      <c r="AKY106" s="3"/>
      <c r="AKZ106" s="3"/>
      <c r="ALA106" s="3"/>
      <c r="ALB106" s="3"/>
      <c r="ALC106" s="3"/>
      <c r="ALD106" s="3"/>
      <c r="ALE106" s="3"/>
      <c r="ALF106" s="3"/>
      <c r="ALG106" s="3"/>
      <c r="ALH106" s="3"/>
      <c r="ALI106" s="3"/>
      <c r="ALJ106" s="3"/>
      <c r="ALK106" s="3"/>
      <c r="ALL106" s="3"/>
      <c r="ALM106" s="3"/>
      <c r="ALN106" s="3"/>
      <c r="ALO106" s="3"/>
      <c r="ALP106" s="3"/>
      <c r="ALQ106" s="3"/>
      <c r="ALR106" s="3"/>
      <c r="ALS106" s="3"/>
      <c r="ALT106" s="3"/>
      <c r="ALU106" s="3"/>
      <c r="ALV106" s="3"/>
      <c r="ALW106" s="3"/>
      <c r="ALX106" s="3"/>
      <c r="ALY106" s="3"/>
      <c r="ALZ106" s="3"/>
      <c r="AMA106" s="3"/>
      <c r="AMB106" s="3"/>
      <c r="AMC106" s="3"/>
      <c r="AMD106" s="3"/>
      <c r="AME106" s="3"/>
      <c r="AMF106" s="3"/>
      <c r="AMG106" s="3"/>
      <c r="AMH106" s="3"/>
      <c r="AMI106" s="3"/>
      <c r="AMJ106" s="3"/>
    </row>
    <row r="107" customFormat="false" ht="15.75" hidden="true" customHeight="false" outlineLevel="0" collapsed="false">
      <c r="A107" s="3"/>
      <c r="B107" s="41" t="s">
        <v>168</v>
      </c>
      <c r="C107" s="29"/>
      <c r="D107" s="38"/>
      <c r="E107" s="37"/>
      <c r="F107" s="20"/>
      <c r="G107" s="20"/>
      <c r="H107" s="3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  <c r="ABH107" s="3"/>
      <c r="ABI107" s="3"/>
      <c r="ABJ107" s="3"/>
      <c r="ABK107" s="3"/>
      <c r="ABL107" s="3"/>
      <c r="ABM107" s="3"/>
      <c r="ABN107" s="3"/>
      <c r="ABO107" s="3"/>
      <c r="ABP107" s="3"/>
      <c r="ABQ107" s="3"/>
      <c r="ABR107" s="3"/>
      <c r="ABS107" s="3"/>
      <c r="ABT107" s="3"/>
      <c r="ABU107" s="3"/>
      <c r="ABV107" s="3"/>
      <c r="ABW107" s="3"/>
      <c r="ABX107" s="3"/>
      <c r="ABY107" s="3"/>
      <c r="ABZ107" s="3"/>
      <c r="ACA107" s="3"/>
      <c r="ACB107" s="3"/>
      <c r="ACC107" s="3"/>
      <c r="ACD107" s="3"/>
      <c r="ACE107" s="3"/>
      <c r="ACF107" s="3"/>
      <c r="ACG107" s="3"/>
      <c r="ACH107" s="3"/>
      <c r="ACI107" s="3"/>
      <c r="ACJ107" s="3"/>
      <c r="ACK107" s="3"/>
      <c r="ACL107" s="3"/>
      <c r="ACM107" s="3"/>
      <c r="ACN107" s="3"/>
      <c r="ACO107" s="3"/>
      <c r="ACP107" s="3"/>
      <c r="ACQ107" s="3"/>
      <c r="ACR107" s="3"/>
      <c r="ACS107" s="3"/>
      <c r="ACT107" s="3"/>
      <c r="ACU107" s="3"/>
      <c r="ACV107" s="3"/>
      <c r="ACW107" s="3"/>
      <c r="ACX107" s="3"/>
      <c r="ACY107" s="3"/>
      <c r="ACZ107" s="3"/>
      <c r="ADA107" s="3"/>
      <c r="ADB107" s="3"/>
      <c r="ADC107" s="3"/>
      <c r="ADD107" s="3"/>
      <c r="ADE107" s="3"/>
      <c r="ADF107" s="3"/>
      <c r="ADG107" s="3"/>
      <c r="ADH107" s="3"/>
      <c r="ADI107" s="3"/>
      <c r="ADJ107" s="3"/>
      <c r="ADK107" s="3"/>
      <c r="ADL107" s="3"/>
      <c r="ADM107" s="3"/>
      <c r="ADN107" s="3"/>
      <c r="ADO107" s="3"/>
      <c r="ADP107" s="3"/>
      <c r="ADQ107" s="3"/>
      <c r="ADR107" s="3"/>
      <c r="ADS107" s="3"/>
      <c r="ADT107" s="3"/>
      <c r="ADU107" s="3"/>
      <c r="ADV107" s="3"/>
      <c r="ADW107" s="3"/>
      <c r="ADX107" s="3"/>
      <c r="ADY107" s="3"/>
      <c r="ADZ107" s="3"/>
      <c r="AEA107" s="3"/>
      <c r="AEB107" s="3"/>
      <c r="AEC107" s="3"/>
      <c r="AED107" s="3"/>
      <c r="AEE107" s="3"/>
      <c r="AEF107" s="3"/>
      <c r="AEG107" s="3"/>
      <c r="AEH107" s="3"/>
      <c r="AEI107" s="3"/>
      <c r="AEJ107" s="3"/>
      <c r="AEK107" s="3"/>
      <c r="AEL107" s="3"/>
      <c r="AEM107" s="3"/>
      <c r="AEN107" s="3"/>
      <c r="AEO107" s="3"/>
      <c r="AEP107" s="3"/>
      <c r="AEQ107" s="3"/>
      <c r="AER107" s="3"/>
      <c r="AES107" s="3"/>
      <c r="AET107" s="3"/>
      <c r="AEU107" s="3"/>
      <c r="AEV107" s="3"/>
      <c r="AEW107" s="3"/>
      <c r="AEX107" s="3"/>
      <c r="AEY107" s="3"/>
      <c r="AEZ107" s="3"/>
      <c r="AFA107" s="3"/>
      <c r="AFB107" s="3"/>
      <c r="AFC107" s="3"/>
      <c r="AFD107" s="3"/>
      <c r="AFE107" s="3"/>
      <c r="AFF107" s="3"/>
      <c r="AFG107" s="3"/>
      <c r="AFH107" s="3"/>
      <c r="AFI107" s="3"/>
      <c r="AFJ107" s="3"/>
      <c r="AFK107" s="3"/>
      <c r="AFL107" s="3"/>
      <c r="AFM107" s="3"/>
      <c r="AFN107" s="3"/>
      <c r="AFO107" s="3"/>
      <c r="AFP107" s="3"/>
      <c r="AFQ107" s="3"/>
      <c r="AFR107" s="3"/>
      <c r="AFS107" s="3"/>
      <c r="AFT107" s="3"/>
      <c r="AFU107" s="3"/>
      <c r="AFV107" s="3"/>
      <c r="AFW107" s="3"/>
      <c r="AFX107" s="3"/>
      <c r="AFY107" s="3"/>
      <c r="AFZ107" s="3"/>
      <c r="AGA107" s="3"/>
      <c r="AGB107" s="3"/>
      <c r="AGC107" s="3"/>
      <c r="AGD107" s="3"/>
      <c r="AGE107" s="3"/>
      <c r="AGF107" s="3"/>
      <c r="AGG107" s="3"/>
      <c r="AGH107" s="3"/>
      <c r="AGI107" s="3"/>
      <c r="AGJ107" s="3"/>
      <c r="AGK107" s="3"/>
      <c r="AGL107" s="3"/>
      <c r="AGM107" s="3"/>
      <c r="AGN107" s="3"/>
      <c r="AGO107" s="3"/>
      <c r="AGP107" s="3"/>
      <c r="AGQ107" s="3"/>
      <c r="AGR107" s="3"/>
      <c r="AGS107" s="3"/>
      <c r="AGT107" s="3"/>
      <c r="AGU107" s="3"/>
      <c r="AGV107" s="3"/>
      <c r="AGW107" s="3"/>
      <c r="AGX107" s="3"/>
      <c r="AGY107" s="3"/>
      <c r="AGZ107" s="3"/>
      <c r="AHA107" s="3"/>
      <c r="AHB107" s="3"/>
      <c r="AHC107" s="3"/>
      <c r="AHD107" s="3"/>
      <c r="AHE107" s="3"/>
      <c r="AHF107" s="3"/>
      <c r="AHG107" s="3"/>
      <c r="AHH107" s="3"/>
      <c r="AHI107" s="3"/>
      <c r="AHJ107" s="3"/>
      <c r="AHK107" s="3"/>
      <c r="AHL107" s="3"/>
      <c r="AHM107" s="3"/>
      <c r="AHN107" s="3"/>
      <c r="AHO107" s="3"/>
      <c r="AHP107" s="3"/>
      <c r="AHQ107" s="3"/>
      <c r="AHR107" s="3"/>
      <c r="AHS107" s="3"/>
      <c r="AHT107" s="3"/>
      <c r="AHU107" s="3"/>
      <c r="AHV107" s="3"/>
      <c r="AHW107" s="3"/>
      <c r="AHX107" s="3"/>
      <c r="AHY107" s="3"/>
      <c r="AHZ107" s="3"/>
      <c r="AIA107" s="3"/>
      <c r="AIB107" s="3"/>
      <c r="AIC107" s="3"/>
      <c r="AID107" s="3"/>
      <c r="AIE107" s="3"/>
      <c r="AIF107" s="3"/>
      <c r="AIG107" s="3"/>
      <c r="AIH107" s="3"/>
      <c r="AII107" s="3"/>
      <c r="AIJ107" s="3"/>
      <c r="AIK107" s="3"/>
      <c r="AIL107" s="3"/>
      <c r="AIM107" s="3"/>
      <c r="AIN107" s="3"/>
      <c r="AIO107" s="3"/>
      <c r="AIP107" s="3"/>
      <c r="AIQ107" s="3"/>
      <c r="AIR107" s="3"/>
      <c r="AIS107" s="3"/>
      <c r="AIT107" s="3"/>
      <c r="AIU107" s="3"/>
      <c r="AIV107" s="3"/>
      <c r="AIW107" s="3"/>
      <c r="AIX107" s="3"/>
      <c r="AIY107" s="3"/>
      <c r="AIZ107" s="3"/>
      <c r="AJA107" s="3"/>
      <c r="AJB107" s="3"/>
      <c r="AJC107" s="3"/>
      <c r="AJD107" s="3"/>
      <c r="AJE107" s="3"/>
      <c r="AJF107" s="3"/>
      <c r="AJG107" s="3"/>
      <c r="AJH107" s="3"/>
      <c r="AJI107" s="3"/>
      <c r="AJJ107" s="3"/>
      <c r="AJK107" s="3"/>
      <c r="AJL107" s="3"/>
      <c r="AJM107" s="3"/>
      <c r="AJN107" s="3"/>
      <c r="AJO107" s="3"/>
      <c r="AJP107" s="3"/>
      <c r="AJQ107" s="3"/>
      <c r="AJR107" s="3"/>
      <c r="AJS107" s="3"/>
      <c r="AJT107" s="3"/>
      <c r="AJU107" s="3"/>
      <c r="AJV107" s="3"/>
      <c r="AJW107" s="3"/>
      <c r="AJX107" s="3"/>
      <c r="AJY107" s="3"/>
      <c r="AJZ107" s="3"/>
      <c r="AKA107" s="3"/>
      <c r="AKB107" s="3"/>
      <c r="AKC107" s="3"/>
      <c r="AKD107" s="3"/>
      <c r="AKE107" s="3"/>
      <c r="AKF107" s="3"/>
      <c r="AKG107" s="3"/>
      <c r="AKH107" s="3"/>
      <c r="AKI107" s="3"/>
      <c r="AKJ107" s="3"/>
      <c r="AKK107" s="3"/>
      <c r="AKL107" s="3"/>
      <c r="AKM107" s="3"/>
      <c r="AKN107" s="3"/>
      <c r="AKO107" s="3"/>
      <c r="AKP107" s="3"/>
      <c r="AKQ107" s="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  <c r="AMC107" s="3"/>
      <c r="AMD107" s="3"/>
      <c r="AME107" s="3"/>
      <c r="AMF107" s="3"/>
      <c r="AMG107" s="3"/>
      <c r="AMH107" s="3"/>
      <c r="AMI107" s="3"/>
      <c r="AMJ107" s="3"/>
    </row>
    <row r="108" customFormat="false" ht="15.75" hidden="true" customHeight="false" outlineLevel="0" collapsed="false">
      <c r="A108" s="3"/>
      <c r="B108" s="41" t="s">
        <v>169</v>
      </c>
      <c r="C108" s="29"/>
      <c r="D108" s="38"/>
      <c r="E108" s="37"/>
      <c r="F108" s="20"/>
      <c r="G108" s="20"/>
      <c r="H108" s="3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  <c r="YS108" s="3"/>
      <c r="YT108" s="3"/>
      <c r="YU108" s="3"/>
      <c r="YV108" s="3"/>
      <c r="YW108" s="3"/>
      <c r="YX108" s="3"/>
      <c r="YY108" s="3"/>
      <c r="YZ108" s="3"/>
      <c r="ZA108" s="3"/>
      <c r="ZB108" s="3"/>
      <c r="ZC108" s="3"/>
      <c r="ZD108" s="3"/>
      <c r="ZE108" s="3"/>
      <c r="ZF108" s="3"/>
      <c r="ZG108" s="3"/>
      <c r="ZH108" s="3"/>
      <c r="ZI108" s="3"/>
      <c r="ZJ108" s="3"/>
      <c r="ZK108" s="3"/>
      <c r="ZL108" s="3"/>
      <c r="ZM108" s="3"/>
      <c r="ZN108" s="3"/>
      <c r="ZO108" s="3"/>
      <c r="ZP108" s="3"/>
      <c r="ZQ108" s="3"/>
      <c r="ZR108" s="3"/>
      <c r="ZS108" s="3"/>
      <c r="ZT108" s="3"/>
      <c r="ZU108" s="3"/>
      <c r="ZV108" s="3"/>
      <c r="ZW108" s="3"/>
      <c r="ZX108" s="3"/>
      <c r="ZY108" s="3"/>
      <c r="ZZ108" s="3"/>
      <c r="AAA108" s="3"/>
      <c r="AAB108" s="3"/>
      <c r="AAC108" s="3"/>
      <c r="AAD108" s="3"/>
      <c r="AAE108" s="3"/>
      <c r="AAF108" s="3"/>
      <c r="AAG108" s="3"/>
      <c r="AAH108" s="3"/>
      <c r="AAI108" s="3"/>
      <c r="AAJ108" s="3"/>
      <c r="AAK108" s="3"/>
      <c r="AAL108" s="3"/>
      <c r="AAM108" s="3"/>
      <c r="AAN108" s="3"/>
      <c r="AAO108" s="3"/>
      <c r="AAP108" s="3"/>
      <c r="AAQ108" s="3"/>
      <c r="AAR108" s="3"/>
      <c r="AAS108" s="3"/>
      <c r="AAT108" s="3"/>
      <c r="AAU108" s="3"/>
      <c r="AAV108" s="3"/>
      <c r="AAW108" s="3"/>
      <c r="AAX108" s="3"/>
      <c r="AAY108" s="3"/>
      <c r="AAZ108" s="3"/>
      <c r="ABA108" s="3"/>
      <c r="ABB108" s="3"/>
      <c r="ABC108" s="3"/>
      <c r="ABD108" s="3"/>
      <c r="ABE108" s="3"/>
      <c r="ABF108" s="3"/>
      <c r="ABG108" s="3"/>
      <c r="ABH108" s="3"/>
      <c r="ABI108" s="3"/>
      <c r="ABJ108" s="3"/>
      <c r="ABK108" s="3"/>
      <c r="ABL108" s="3"/>
      <c r="ABM108" s="3"/>
      <c r="ABN108" s="3"/>
      <c r="ABO108" s="3"/>
      <c r="ABP108" s="3"/>
      <c r="ABQ108" s="3"/>
      <c r="ABR108" s="3"/>
      <c r="ABS108" s="3"/>
      <c r="ABT108" s="3"/>
      <c r="ABU108" s="3"/>
      <c r="ABV108" s="3"/>
      <c r="ABW108" s="3"/>
      <c r="ABX108" s="3"/>
      <c r="ABY108" s="3"/>
      <c r="ABZ108" s="3"/>
      <c r="ACA108" s="3"/>
      <c r="ACB108" s="3"/>
      <c r="ACC108" s="3"/>
      <c r="ACD108" s="3"/>
      <c r="ACE108" s="3"/>
      <c r="ACF108" s="3"/>
      <c r="ACG108" s="3"/>
      <c r="ACH108" s="3"/>
      <c r="ACI108" s="3"/>
      <c r="ACJ108" s="3"/>
      <c r="ACK108" s="3"/>
      <c r="ACL108" s="3"/>
      <c r="ACM108" s="3"/>
      <c r="ACN108" s="3"/>
      <c r="ACO108" s="3"/>
      <c r="ACP108" s="3"/>
      <c r="ACQ108" s="3"/>
      <c r="ACR108" s="3"/>
      <c r="ACS108" s="3"/>
      <c r="ACT108" s="3"/>
      <c r="ACU108" s="3"/>
      <c r="ACV108" s="3"/>
      <c r="ACW108" s="3"/>
      <c r="ACX108" s="3"/>
      <c r="ACY108" s="3"/>
      <c r="ACZ108" s="3"/>
      <c r="ADA108" s="3"/>
      <c r="ADB108" s="3"/>
      <c r="ADC108" s="3"/>
      <c r="ADD108" s="3"/>
      <c r="ADE108" s="3"/>
      <c r="ADF108" s="3"/>
      <c r="ADG108" s="3"/>
      <c r="ADH108" s="3"/>
      <c r="ADI108" s="3"/>
      <c r="ADJ108" s="3"/>
      <c r="ADK108" s="3"/>
      <c r="ADL108" s="3"/>
      <c r="ADM108" s="3"/>
      <c r="ADN108" s="3"/>
      <c r="ADO108" s="3"/>
      <c r="ADP108" s="3"/>
      <c r="ADQ108" s="3"/>
      <c r="ADR108" s="3"/>
      <c r="ADS108" s="3"/>
      <c r="ADT108" s="3"/>
      <c r="ADU108" s="3"/>
      <c r="ADV108" s="3"/>
      <c r="ADW108" s="3"/>
      <c r="ADX108" s="3"/>
      <c r="ADY108" s="3"/>
      <c r="ADZ108" s="3"/>
      <c r="AEA108" s="3"/>
      <c r="AEB108" s="3"/>
      <c r="AEC108" s="3"/>
      <c r="AED108" s="3"/>
      <c r="AEE108" s="3"/>
      <c r="AEF108" s="3"/>
      <c r="AEG108" s="3"/>
      <c r="AEH108" s="3"/>
      <c r="AEI108" s="3"/>
      <c r="AEJ108" s="3"/>
      <c r="AEK108" s="3"/>
      <c r="AEL108" s="3"/>
      <c r="AEM108" s="3"/>
      <c r="AEN108" s="3"/>
      <c r="AEO108" s="3"/>
      <c r="AEP108" s="3"/>
      <c r="AEQ108" s="3"/>
      <c r="AER108" s="3"/>
      <c r="AES108" s="3"/>
      <c r="AET108" s="3"/>
      <c r="AEU108" s="3"/>
      <c r="AEV108" s="3"/>
      <c r="AEW108" s="3"/>
      <c r="AEX108" s="3"/>
      <c r="AEY108" s="3"/>
      <c r="AEZ108" s="3"/>
      <c r="AFA108" s="3"/>
      <c r="AFB108" s="3"/>
      <c r="AFC108" s="3"/>
      <c r="AFD108" s="3"/>
      <c r="AFE108" s="3"/>
      <c r="AFF108" s="3"/>
      <c r="AFG108" s="3"/>
      <c r="AFH108" s="3"/>
      <c r="AFI108" s="3"/>
      <c r="AFJ108" s="3"/>
      <c r="AFK108" s="3"/>
      <c r="AFL108" s="3"/>
      <c r="AFM108" s="3"/>
      <c r="AFN108" s="3"/>
      <c r="AFO108" s="3"/>
      <c r="AFP108" s="3"/>
      <c r="AFQ108" s="3"/>
      <c r="AFR108" s="3"/>
      <c r="AFS108" s="3"/>
      <c r="AFT108" s="3"/>
      <c r="AFU108" s="3"/>
      <c r="AFV108" s="3"/>
      <c r="AFW108" s="3"/>
      <c r="AFX108" s="3"/>
      <c r="AFY108" s="3"/>
      <c r="AFZ108" s="3"/>
      <c r="AGA108" s="3"/>
      <c r="AGB108" s="3"/>
      <c r="AGC108" s="3"/>
      <c r="AGD108" s="3"/>
      <c r="AGE108" s="3"/>
      <c r="AGF108" s="3"/>
      <c r="AGG108" s="3"/>
      <c r="AGH108" s="3"/>
      <c r="AGI108" s="3"/>
      <c r="AGJ108" s="3"/>
      <c r="AGK108" s="3"/>
      <c r="AGL108" s="3"/>
      <c r="AGM108" s="3"/>
      <c r="AGN108" s="3"/>
      <c r="AGO108" s="3"/>
      <c r="AGP108" s="3"/>
      <c r="AGQ108" s="3"/>
      <c r="AGR108" s="3"/>
      <c r="AGS108" s="3"/>
      <c r="AGT108" s="3"/>
      <c r="AGU108" s="3"/>
      <c r="AGV108" s="3"/>
      <c r="AGW108" s="3"/>
      <c r="AGX108" s="3"/>
      <c r="AGY108" s="3"/>
      <c r="AGZ108" s="3"/>
      <c r="AHA108" s="3"/>
      <c r="AHB108" s="3"/>
      <c r="AHC108" s="3"/>
      <c r="AHD108" s="3"/>
      <c r="AHE108" s="3"/>
      <c r="AHF108" s="3"/>
      <c r="AHG108" s="3"/>
      <c r="AHH108" s="3"/>
      <c r="AHI108" s="3"/>
      <c r="AHJ108" s="3"/>
      <c r="AHK108" s="3"/>
      <c r="AHL108" s="3"/>
      <c r="AHM108" s="3"/>
      <c r="AHN108" s="3"/>
      <c r="AHO108" s="3"/>
      <c r="AHP108" s="3"/>
      <c r="AHQ108" s="3"/>
      <c r="AHR108" s="3"/>
      <c r="AHS108" s="3"/>
      <c r="AHT108" s="3"/>
      <c r="AHU108" s="3"/>
      <c r="AHV108" s="3"/>
      <c r="AHW108" s="3"/>
      <c r="AHX108" s="3"/>
      <c r="AHY108" s="3"/>
      <c r="AHZ108" s="3"/>
      <c r="AIA108" s="3"/>
      <c r="AIB108" s="3"/>
      <c r="AIC108" s="3"/>
      <c r="AID108" s="3"/>
      <c r="AIE108" s="3"/>
      <c r="AIF108" s="3"/>
      <c r="AIG108" s="3"/>
      <c r="AIH108" s="3"/>
      <c r="AII108" s="3"/>
      <c r="AIJ108" s="3"/>
      <c r="AIK108" s="3"/>
      <c r="AIL108" s="3"/>
      <c r="AIM108" s="3"/>
      <c r="AIN108" s="3"/>
      <c r="AIO108" s="3"/>
      <c r="AIP108" s="3"/>
      <c r="AIQ108" s="3"/>
      <c r="AIR108" s="3"/>
      <c r="AIS108" s="3"/>
      <c r="AIT108" s="3"/>
      <c r="AIU108" s="3"/>
      <c r="AIV108" s="3"/>
      <c r="AIW108" s="3"/>
      <c r="AIX108" s="3"/>
      <c r="AIY108" s="3"/>
      <c r="AIZ108" s="3"/>
      <c r="AJA108" s="3"/>
      <c r="AJB108" s="3"/>
      <c r="AJC108" s="3"/>
      <c r="AJD108" s="3"/>
      <c r="AJE108" s="3"/>
      <c r="AJF108" s="3"/>
      <c r="AJG108" s="3"/>
      <c r="AJH108" s="3"/>
      <c r="AJI108" s="3"/>
      <c r="AJJ108" s="3"/>
      <c r="AJK108" s="3"/>
      <c r="AJL108" s="3"/>
      <c r="AJM108" s="3"/>
      <c r="AJN108" s="3"/>
      <c r="AJO108" s="3"/>
      <c r="AJP108" s="3"/>
      <c r="AJQ108" s="3"/>
      <c r="AJR108" s="3"/>
      <c r="AJS108" s="3"/>
      <c r="AJT108" s="3"/>
      <c r="AJU108" s="3"/>
      <c r="AJV108" s="3"/>
      <c r="AJW108" s="3"/>
      <c r="AJX108" s="3"/>
      <c r="AJY108" s="3"/>
      <c r="AJZ108" s="3"/>
      <c r="AKA108" s="3"/>
      <c r="AKB108" s="3"/>
      <c r="AKC108" s="3"/>
      <c r="AKD108" s="3"/>
      <c r="AKE108" s="3"/>
      <c r="AKF108" s="3"/>
      <c r="AKG108" s="3"/>
      <c r="AKH108" s="3"/>
      <c r="AKI108" s="3"/>
      <c r="AKJ108" s="3"/>
      <c r="AKK108" s="3"/>
      <c r="AKL108" s="3"/>
      <c r="AKM108" s="3"/>
      <c r="AKN108" s="3"/>
      <c r="AKO108" s="3"/>
      <c r="AKP108" s="3"/>
      <c r="AKQ108" s="3"/>
      <c r="AKR108" s="3"/>
      <c r="AKS108" s="3"/>
      <c r="AKT108" s="3"/>
      <c r="AKU108" s="3"/>
      <c r="AKV108" s="3"/>
      <c r="AKW108" s="3"/>
      <c r="AKX108" s="3"/>
      <c r="AKY108" s="3"/>
      <c r="AKZ108" s="3"/>
      <c r="ALA108" s="3"/>
      <c r="ALB108" s="3"/>
      <c r="ALC108" s="3"/>
      <c r="ALD108" s="3"/>
      <c r="ALE108" s="3"/>
      <c r="ALF108" s="3"/>
      <c r="ALG108" s="3"/>
      <c r="ALH108" s="3"/>
      <c r="ALI108" s="3"/>
      <c r="ALJ108" s="3"/>
      <c r="ALK108" s="3"/>
      <c r="ALL108" s="3"/>
      <c r="ALM108" s="3"/>
      <c r="ALN108" s="3"/>
      <c r="ALO108" s="3"/>
      <c r="ALP108" s="3"/>
      <c r="ALQ108" s="3"/>
      <c r="ALR108" s="3"/>
      <c r="ALS108" s="3"/>
      <c r="ALT108" s="3"/>
      <c r="ALU108" s="3"/>
      <c r="ALV108" s="3"/>
      <c r="ALW108" s="3"/>
      <c r="ALX108" s="3"/>
      <c r="ALY108" s="3"/>
      <c r="ALZ108" s="3"/>
      <c r="AMA108" s="3"/>
      <c r="AMB108" s="3"/>
      <c r="AMC108" s="3"/>
      <c r="AMD108" s="3"/>
      <c r="AME108" s="3"/>
      <c r="AMF108" s="3"/>
      <c r="AMG108" s="3"/>
      <c r="AMH108" s="3"/>
      <c r="AMI108" s="3"/>
      <c r="AMJ108" s="3"/>
    </row>
    <row r="109" customFormat="false" ht="28.5" hidden="false" customHeight="true" outlineLevel="0" collapsed="false">
      <c r="A109" s="3"/>
      <c r="B109" s="36" t="s">
        <v>146</v>
      </c>
      <c r="C109" s="17" t="s">
        <v>170</v>
      </c>
      <c r="D109" s="38"/>
      <c r="E109" s="37"/>
      <c r="F109" s="38"/>
      <c r="G109" s="38"/>
      <c r="H109" s="3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/>
      <c r="PK109" s="3"/>
      <c r="PL109" s="3"/>
      <c r="PM109" s="3"/>
      <c r="PN109" s="3"/>
      <c r="PO109" s="3"/>
      <c r="PP109" s="3"/>
      <c r="PQ109" s="3"/>
      <c r="PR109" s="3"/>
      <c r="PS109" s="3"/>
      <c r="PT109" s="3"/>
      <c r="PU109" s="3"/>
      <c r="PV109" s="3"/>
      <c r="PW109" s="3"/>
      <c r="PX109" s="3"/>
      <c r="PY109" s="3"/>
      <c r="PZ109" s="3"/>
      <c r="QA109" s="3"/>
      <c r="QB109" s="3"/>
      <c r="QC109" s="3"/>
      <c r="QD109" s="3"/>
      <c r="QE109" s="3"/>
      <c r="QF109" s="3"/>
      <c r="QG109" s="3"/>
      <c r="QH109" s="3"/>
      <c r="QI109" s="3"/>
      <c r="QJ109" s="3"/>
      <c r="QK109" s="3"/>
      <c r="QL109" s="3"/>
      <c r="QM109" s="3"/>
      <c r="QN109" s="3"/>
      <c r="QO109" s="3"/>
      <c r="QP109" s="3"/>
      <c r="QQ109" s="3"/>
      <c r="QR109" s="3"/>
      <c r="QS109" s="3"/>
      <c r="QT109" s="3"/>
      <c r="QU109" s="3"/>
      <c r="QV109" s="3"/>
      <c r="QW109" s="3"/>
      <c r="QX109" s="3"/>
      <c r="QY109" s="3"/>
      <c r="QZ109" s="3"/>
      <c r="RA109" s="3"/>
      <c r="RB109" s="3"/>
      <c r="RC109" s="3"/>
      <c r="RD109" s="3"/>
      <c r="RE109" s="3"/>
      <c r="RF109" s="3"/>
      <c r="RG109" s="3"/>
      <c r="RH109" s="3"/>
      <c r="RI109" s="3"/>
      <c r="RJ109" s="3"/>
      <c r="RK109" s="3"/>
      <c r="RL109" s="3"/>
      <c r="RM109" s="3"/>
      <c r="RN109" s="3"/>
      <c r="RO109" s="3"/>
      <c r="RP109" s="3"/>
      <c r="RQ109" s="3"/>
      <c r="RR109" s="3"/>
      <c r="RS109" s="3"/>
      <c r="RT109" s="3"/>
      <c r="RU109" s="3"/>
      <c r="RV109" s="3"/>
      <c r="RW109" s="3"/>
      <c r="RX109" s="3"/>
      <c r="RY109" s="3"/>
      <c r="RZ109" s="3"/>
      <c r="SA109" s="3"/>
      <c r="SB109" s="3"/>
      <c r="SC109" s="3"/>
      <c r="SD109" s="3"/>
      <c r="SE109" s="3"/>
      <c r="SF109" s="3"/>
      <c r="SG109" s="3"/>
      <c r="SH109" s="3"/>
      <c r="SI109" s="3"/>
      <c r="SJ109" s="3"/>
      <c r="SK109" s="3"/>
      <c r="SL109" s="3"/>
      <c r="SM109" s="3"/>
      <c r="SN109" s="3"/>
      <c r="SO109" s="3"/>
      <c r="SP109" s="3"/>
      <c r="SQ109" s="3"/>
      <c r="SR109" s="3"/>
      <c r="SS109" s="3"/>
      <c r="ST109" s="3"/>
      <c r="SU109" s="3"/>
      <c r="SV109" s="3"/>
      <c r="SW109" s="3"/>
      <c r="SX109" s="3"/>
      <c r="SY109" s="3"/>
      <c r="SZ109" s="3"/>
      <c r="TA109" s="3"/>
      <c r="TB109" s="3"/>
      <c r="TC109" s="3"/>
      <c r="TD109" s="3"/>
      <c r="TE109" s="3"/>
      <c r="TF109" s="3"/>
      <c r="TG109" s="3"/>
      <c r="TH109" s="3"/>
      <c r="TI109" s="3"/>
      <c r="TJ109" s="3"/>
      <c r="TK109" s="3"/>
      <c r="TL109" s="3"/>
      <c r="TM109" s="3"/>
      <c r="TN109" s="3"/>
      <c r="TO109" s="3"/>
      <c r="TP109" s="3"/>
      <c r="TQ109" s="3"/>
      <c r="TR109" s="3"/>
      <c r="TS109" s="3"/>
      <c r="TT109" s="3"/>
      <c r="TU109" s="3"/>
      <c r="TV109" s="3"/>
      <c r="TW109" s="3"/>
      <c r="TX109" s="3"/>
      <c r="TY109" s="3"/>
      <c r="TZ109" s="3"/>
      <c r="UA109" s="3"/>
      <c r="UB109" s="3"/>
      <c r="UC109" s="3"/>
      <c r="UD109" s="3"/>
      <c r="UE109" s="3"/>
      <c r="UF109" s="3"/>
      <c r="UG109" s="3"/>
      <c r="UH109" s="3"/>
      <c r="UI109" s="3"/>
      <c r="UJ109" s="3"/>
      <c r="UK109" s="3"/>
      <c r="UL109" s="3"/>
      <c r="UM109" s="3"/>
      <c r="UN109" s="3"/>
      <c r="UO109" s="3"/>
      <c r="UP109" s="3"/>
      <c r="UQ109" s="3"/>
      <c r="UR109" s="3"/>
      <c r="US109" s="3"/>
      <c r="UT109" s="3"/>
      <c r="UU109" s="3"/>
      <c r="UV109" s="3"/>
      <c r="UW109" s="3"/>
      <c r="UX109" s="3"/>
      <c r="UY109" s="3"/>
      <c r="UZ109" s="3"/>
      <c r="VA109" s="3"/>
      <c r="VB109" s="3"/>
      <c r="VC109" s="3"/>
      <c r="VD109" s="3"/>
      <c r="VE109" s="3"/>
      <c r="VF109" s="3"/>
      <c r="VG109" s="3"/>
      <c r="VH109" s="3"/>
      <c r="VI109" s="3"/>
      <c r="VJ109" s="3"/>
      <c r="VK109" s="3"/>
      <c r="VL109" s="3"/>
      <c r="VM109" s="3"/>
      <c r="VN109" s="3"/>
      <c r="VO109" s="3"/>
      <c r="VP109" s="3"/>
      <c r="VQ109" s="3"/>
      <c r="VR109" s="3"/>
      <c r="VS109" s="3"/>
      <c r="VT109" s="3"/>
      <c r="VU109" s="3"/>
      <c r="VV109" s="3"/>
      <c r="VW109" s="3"/>
      <c r="VX109" s="3"/>
      <c r="VY109" s="3"/>
      <c r="VZ109" s="3"/>
      <c r="WA109" s="3"/>
      <c r="WB109" s="3"/>
      <c r="WC109" s="3"/>
      <c r="WD109" s="3"/>
      <c r="WE109" s="3"/>
      <c r="WF109" s="3"/>
      <c r="WG109" s="3"/>
      <c r="WH109" s="3"/>
      <c r="WI109" s="3"/>
      <c r="WJ109" s="3"/>
      <c r="WK109" s="3"/>
      <c r="WL109" s="3"/>
      <c r="WM109" s="3"/>
      <c r="WN109" s="3"/>
      <c r="WO109" s="3"/>
      <c r="WP109" s="3"/>
      <c r="WQ109" s="3"/>
      <c r="WR109" s="3"/>
      <c r="WS109" s="3"/>
      <c r="WT109" s="3"/>
      <c r="WU109" s="3"/>
      <c r="WV109" s="3"/>
      <c r="WW109" s="3"/>
      <c r="WX109" s="3"/>
      <c r="WY109" s="3"/>
      <c r="WZ109" s="3"/>
      <c r="XA109" s="3"/>
      <c r="XB109" s="3"/>
      <c r="XC109" s="3"/>
      <c r="XD109" s="3"/>
      <c r="XE109" s="3"/>
      <c r="XF109" s="3"/>
      <c r="XG109" s="3"/>
      <c r="XH109" s="3"/>
      <c r="XI109" s="3"/>
      <c r="XJ109" s="3"/>
      <c r="XK109" s="3"/>
      <c r="XL109" s="3"/>
      <c r="XM109" s="3"/>
      <c r="XN109" s="3"/>
      <c r="XO109" s="3"/>
      <c r="XP109" s="3"/>
      <c r="XQ109" s="3"/>
      <c r="XR109" s="3"/>
      <c r="XS109" s="3"/>
      <c r="XT109" s="3"/>
      <c r="XU109" s="3"/>
      <c r="XV109" s="3"/>
      <c r="XW109" s="3"/>
      <c r="XX109" s="3"/>
      <c r="XY109" s="3"/>
      <c r="XZ109" s="3"/>
      <c r="YA109" s="3"/>
      <c r="YB109" s="3"/>
      <c r="YC109" s="3"/>
      <c r="YD109" s="3"/>
      <c r="YE109" s="3"/>
      <c r="YF109" s="3"/>
      <c r="YG109" s="3"/>
      <c r="YH109" s="3"/>
      <c r="YI109" s="3"/>
      <c r="YJ109" s="3"/>
      <c r="YK109" s="3"/>
      <c r="YL109" s="3"/>
      <c r="YM109" s="3"/>
      <c r="YN109" s="3"/>
      <c r="YO109" s="3"/>
      <c r="YP109" s="3"/>
      <c r="YQ109" s="3"/>
      <c r="YR109" s="3"/>
      <c r="YS109" s="3"/>
      <c r="YT109" s="3"/>
      <c r="YU109" s="3"/>
      <c r="YV109" s="3"/>
      <c r="YW109" s="3"/>
      <c r="YX109" s="3"/>
      <c r="YY109" s="3"/>
      <c r="YZ109" s="3"/>
      <c r="ZA109" s="3"/>
      <c r="ZB109" s="3"/>
      <c r="ZC109" s="3"/>
      <c r="ZD109" s="3"/>
      <c r="ZE109" s="3"/>
      <c r="ZF109" s="3"/>
      <c r="ZG109" s="3"/>
      <c r="ZH109" s="3"/>
      <c r="ZI109" s="3"/>
      <c r="ZJ109" s="3"/>
      <c r="ZK109" s="3"/>
      <c r="ZL109" s="3"/>
      <c r="ZM109" s="3"/>
      <c r="ZN109" s="3"/>
      <c r="ZO109" s="3"/>
      <c r="ZP109" s="3"/>
      <c r="ZQ109" s="3"/>
      <c r="ZR109" s="3"/>
      <c r="ZS109" s="3"/>
      <c r="ZT109" s="3"/>
      <c r="ZU109" s="3"/>
      <c r="ZV109" s="3"/>
      <c r="ZW109" s="3"/>
      <c r="ZX109" s="3"/>
      <c r="ZY109" s="3"/>
      <c r="ZZ109" s="3"/>
      <c r="AAA109" s="3"/>
      <c r="AAB109" s="3"/>
      <c r="AAC109" s="3"/>
      <c r="AAD109" s="3"/>
      <c r="AAE109" s="3"/>
      <c r="AAF109" s="3"/>
      <c r="AAG109" s="3"/>
      <c r="AAH109" s="3"/>
      <c r="AAI109" s="3"/>
      <c r="AAJ109" s="3"/>
      <c r="AAK109" s="3"/>
      <c r="AAL109" s="3"/>
      <c r="AAM109" s="3"/>
      <c r="AAN109" s="3"/>
      <c r="AAO109" s="3"/>
      <c r="AAP109" s="3"/>
      <c r="AAQ109" s="3"/>
      <c r="AAR109" s="3"/>
      <c r="AAS109" s="3"/>
      <c r="AAT109" s="3"/>
      <c r="AAU109" s="3"/>
      <c r="AAV109" s="3"/>
      <c r="AAW109" s="3"/>
      <c r="AAX109" s="3"/>
      <c r="AAY109" s="3"/>
      <c r="AAZ109" s="3"/>
      <c r="ABA109" s="3"/>
      <c r="ABB109" s="3"/>
      <c r="ABC109" s="3"/>
      <c r="ABD109" s="3"/>
      <c r="ABE109" s="3"/>
      <c r="ABF109" s="3"/>
      <c r="ABG109" s="3"/>
      <c r="ABH109" s="3"/>
      <c r="ABI109" s="3"/>
      <c r="ABJ109" s="3"/>
      <c r="ABK109" s="3"/>
      <c r="ABL109" s="3"/>
      <c r="ABM109" s="3"/>
      <c r="ABN109" s="3"/>
      <c r="ABO109" s="3"/>
      <c r="ABP109" s="3"/>
      <c r="ABQ109" s="3"/>
      <c r="ABR109" s="3"/>
      <c r="ABS109" s="3"/>
      <c r="ABT109" s="3"/>
      <c r="ABU109" s="3"/>
      <c r="ABV109" s="3"/>
      <c r="ABW109" s="3"/>
      <c r="ABX109" s="3"/>
      <c r="ABY109" s="3"/>
      <c r="ABZ109" s="3"/>
      <c r="ACA109" s="3"/>
      <c r="ACB109" s="3"/>
      <c r="ACC109" s="3"/>
      <c r="ACD109" s="3"/>
      <c r="ACE109" s="3"/>
      <c r="ACF109" s="3"/>
      <c r="ACG109" s="3"/>
      <c r="ACH109" s="3"/>
      <c r="ACI109" s="3"/>
      <c r="ACJ109" s="3"/>
      <c r="ACK109" s="3"/>
      <c r="ACL109" s="3"/>
      <c r="ACM109" s="3"/>
      <c r="ACN109" s="3"/>
      <c r="ACO109" s="3"/>
      <c r="ACP109" s="3"/>
      <c r="ACQ109" s="3"/>
      <c r="ACR109" s="3"/>
      <c r="ACS109" s="3"/>
      <c r="ACT109" s="3"/>
      <c r="ACU109" s="3"/>
      <c r="ACV109" s="3"/>
      <c r="ACW109" s="3"/>
      <c r="ACX109" s="3"/>
      <c r="ACY109" s="3"/>
      <c r="ACZ109" s="3"/>
      <c r="ADA109" s="3"/>
      <c r="ADB109" s="3"/>
      <c r="ADC109" s="3"/>
      <c r="ADD109" s="3"/>
      <c r="ADE109" s="3"/>
      <c r="ADF109" s="3"/>
      <c r="ADG109" s="3"/>
      <c r="ADH109" s="3"/>
      <c r="ADI109" s="3"/>
      <c r="ADJ109" s="3"/>
      <c r="ADK109" s="3"/>
      <c r="ADL109" s="3"/>
      <c r="ADM109" s="3"/>
      <c r="ADN109" s="3"/>
      <c r="ADO109" s="3"/>
      <c r="ADP109" s="3"/>
      <c r="ADQ109" s="3"/>
      <c r="ADR109" s="3"/>
      <c r="ADS109" s="3"/>
      <c r="ADT109" s="3"/>
      <c r="ADU109" s="3"/>
      <c r="ADV109" s="3"/>
      <c r="ADW109" s="3"/>
      <c r="ADX109" s="3"/>
      <c r="ADY109" s="3"/>
      <c r="ADZ109" s="3"/>
      <c r="AEA109" s="3"/>
      <c r="AEB109" s="3"/>
      <c r="AEC109" s="3"/>
      <c r="AED109" s="3"/>
      <c r="AEE109" s="3"/>
      <c r="AEF109" s="3"/>
      <c r="AEG109" s="3"/>
      <c r="AEH109" s="3"/>
      <c r="AEI109" s="3"/>
      <c r="AEJ109" s="3"/>
      <c r="AEK109" s="3"/>
      <c r="AEL109" s="3"/>
      <c r="AEM109" s="3"/>
      <c r="AEN109" s="3"/>
      <c r="AEO109" s="3"/>
      <c r="AEP109" s="3"/>
      <c r="AEQ109" s="3"/>
      <c r="AER109" s="3"/>
      <c r="AES109" s="3"/>
      <c r="AET109" s="3"/>
      <c r="AEU109" s="3"/>
      <c r="AEV109" s="3"/>
      <c r="AEW109" s="3"/>
      <c r="AEX109" s="3"/>
      <c r="AEY109" s="3"/>
      <c r="AEZ109" s="3"/>
      <c r="AFA109" s="3"/>
      <c r="AFB109" s="3"/>
      <c r="AFC109" s="3"/>
      <c r="AFD109" s="3"/>
      <c r="AFE109" s="3"/>
      <c r="AFF109" s="3"/>
      <c r="AFG109" s="3"/>
      <c r="AFH109" s="3"/>
      <c r="AFI109" s="3"/>
      <c r="AFJ109" s="3"/>
      <c r="AFK109" s="3"/>
      <c r="AFL109" s="3"/>
      <c r="AFM109" s="3"/>
      <c r="AFN109" s="3"/>
      <c r="AFO109" s="3"/>
      <c r="AFP109" s="3"/>
      <c r="AFQ109" s="3"/>
      <c r="AFR109" s="3"/>
      <c r="AFS109" s="3"/>
      <c r="AFT109" s="3"/>
      <c r="AFU109" s="3"/>
      <c r="AFV109" s="3"/>
      <c r="AFW109" s="3"/>
      <c r="AFX109" s="3"/>
      <c r="AFY109" s="3"/>
      <c r="AFZ109" s="3"/>
      <c r="AGA109" s="3"/>
      <c r="AGB109" s="3"/>
      <c r="AGC109" s="3"/>
      <c r="AGD109" s="3"/>
      <c r="AGE109" s="3"/>
      <c r="AGF109" s="3"/>
      <c r="AGG109" s="3"/>
      <c r="AGH109" s="3"/>
      <c r="AGI109" s="3"/>
      <c r="AGJ109" s="3"/>
      <c r="AGK109" s="3"/>
      <c r="AGL109" s="3"/>
      <c r="AGM109" s="3"/>
      <c r="AGN109" s="3"/>
      <c r="AGO109" s="3"/>
      <c r="AGP109" s="3"/>
      <c r="AGQ109" s="3"/>
      <c r="AGR109" s="3"/>
      <c r="AGS109" s="3"/>
      <c r="AGT109" s="3"/>
      <c r="AGU109" s="3"/>
      <c r="AGV109" s="3"/>
      <c r="AGW109" s="3"/>
      <c r="AGX109" s="3"/>
      <c r="AGY109" s="3"/>
      <c r="AGZ109" s="3"/>
      <c r="AHA109" s="3"/>
      <c r="AHB109" s="3"/>
      <c r="AHC109" s="3"/>
      <c r="AHD109" s="3"/>
      <c r="AHE109" s="3"/>
      <c r="AHF109" s="3"/>
      <c r="AHG109" s="3"/>
      <c r="AHH109" s="3"/>
      <c r="AHI109" s="3"/>
      <c r="AHJ109" s="3"/>
      <c r="AHK109" s="3"/>
      <c r="AHL109" s="3"/>
      <c r="AHM109" s="3"/>
      <c r="AHN109" s="3"/>
      <c r="AHO109" s="3"/>
      <c r="AHP109" s="3"/>
      <c r="AHQ109" s="3"/>
      <c r="AHR109" s="3"/>
      <c r="AHS109" s="3"/>
      <c r="AHT109" s="3"/>
      <c r="AHU109" s="3"/>
      <c r="AHV109" s="3"/>
      <c r="AHW109" s="3"/>
      <c r="AHX109" s="3"/>
      <c r="AHY109" s="3"/>
      <c r="AHZ109" s="3"/>
      <c r="AIA109" s="3"/>
      <c r="AIB109" s="3"/>
      <c r="AIC109" s="3"/>
      <c r="AID109" s="3"/>
      <c r="AIE109" s="3"/>
      <c r="AIF109" s="3"/>
      <c r="AIG109" s="3"/>
      <c r="AIH109" s="3"/>
      <c r="AII109" s="3"/>
      <c r="AIJ109" s="3"/>
      <c r="AIK109" s="3"/>
      <c r="AIL109" s="3"/>
      <c r="AIM109" s="3"/>
      <c r="AIN109" s="3"/>
      <c r="AIO109" s="3"/>
      <c r="AIP109" s="3"/>
      <c r="AIQ109" s="3"/>
      <c r="AIR109" s="3"/>
      <c r="AIS109" s="3"/>
      <c r="AIT109" s="3"/>
      <c r="AIU109" s="3"/>
      <c r="AIV109" s="3"/>
      <c r="AIW109" s="3"/>
      <c r="AIX109" s="3"/>
      <c r="AIY109" s="3"/>
      <c r="AIZ109" s="3"/>
      <c r="AJA109" s="3"/>
      <c r="AJB109" s="3"/>
      <c r="AJC109" s="3"/>
      <c r="AJD109" s="3"/>
      <c r="AJE109" s="3"/>
      <c r="AJF109" s="3"/>
      <c r="AJG109" s="3"/>
      <c r="AJH109" s="3"/>
      <c r="AJI109" s="3"/>
      <c r="AJJ109" s="3"/>
      <c r="AJK109" s="3"/>
      <c r="AJL109" s="3"/>
      <c r="AJM109" s="3"/>
      <c r="AJN109" s="3"/>
      <c r="AJO109" s="3"/>
      <c r="AJP109" s="3"/>
      <c r="AJQ109" s="3"/>
      <c r="AJR109" s="3"/>
      <c r="AJS109" s="3"/>
      <c r="AJT109" s="3"/>
      <c r="AJU109" s="3"/>
      <c r="AJV109" s="3"/>
      <c r="AJW109" s="3"/>
      <c r="AJX109" s="3"/>
      <c r="AJY109" s="3"/>
      <c r="AJZ109" s="3"/>
      <c r="AKA109" s="3"/>
      <c r="AKB109" s="3"/>
      <c r="AKC109" s="3"/>
      <c r="AKD109" s="3"/>
      <c r="AKE109" s="3"/>
      <c r="AKF109" s="3"/>
      <c r="AKG109" s="3"/>
      <c r="AKH109" s="3"/>
      <c r="AKI109" s="3"/>
      <c r="AKJ109" s="3"/>
      <c r="AKK109" s="3"/>
      <c r="AKL109" s="3"/>
      <c r="AKM109" s="3"/>
      <c r="AKN109" s="3"/>
      <c r="AKO109" s="3"/>
      <c r="AKP109" s="3"/>
      <c r="AKQ109" s="3"/>
      <c r="AKR109" s="3"/>
      <c r="AKS109" s="3"/>
      <c r="AKT109" s="3"/>
      <c r="AKU109" s="3"/>
      <c r="AKV109" s="3"/>
      <c r="AKW109" s="3"/>
      <c r="AKX109" s="3"/>
      <c r="AKY109" s="3"/>
      <c r="AKZ109" s="3"/>
      <c r="ALA109" s="3"/>
      <c r="ALB109" s="3"/>
      <c r="ALC109" s="3"/>
      <c r="ALD109" s="3"/>
      <c r="ALE109" s="3"/>
      <c r="ALF109" s="3"/>
      <c r="ALG109" s="3"/>
      <c r="ALH109" s="3"/>
      <c r="ALI109" s="3"/>
      <c r="ALJ109" s="3"/>
      <c r="ALK109" s="3"/>
      <c r="ALL109" s="3"/>
      <c r="ALM109" s="3"/>
      <c r="ALN109" s="3"/>
      <c r="ALO109" s="3"/>
      <c r="ALP109" s="3"/>
      <c r="ALQ109" s="3"/>
      <c r="ALR109" s="3"/>
      <c r="ALS109" s="3"/>
      <c r="ALT109" s="3"/>
      <c r="ALU109" s="3"/>
      <c r="ALV109" s="3"/>
      <c r="ALW109" s="3"/>
      <c r="ALX109" s="3"/>
      <c r="ALY109" s="3"/>
      <c r="ALZ109" s="3"/>
      <c r="AMA109" s="3"/>
      <c r="AMB109" s="3"/>
      <c r="AMC109" s="3"/>
      <c r="AMD109" s="3"/>
      <c r="AME109" s="3"/>
      <c r="AMF109" s="3"/>
      <c r="AMG109" s="3"/>
      <c r="AMH109" s="3"/>
      <c r="AMI109" s="3"/>
      <c r="AMJ109" s="3"/>
    </row>
    <row r="110" customFormat="false" ht="15.75" hidden="false" customHeight="false" outlineLevel="0" collapsed="false">
      <c r="A110" s="3"/>
      <c r="B110" s="41" t="s">
        <v>147</v>
      </c>
      <c r="C110" s="29" t="s">
        <v>122</v>
      </c>
      <c r="D110" s="18" t="n">
        <v>0</v>
      </c>
      <c r="E110" s="37" t="n">
        <v>0.5</v>
      </c>
      <c r="F110" s="20" t="n">
        <f aca="false">MIN(D110*E110,H110)</f>
        <v>0</v>
      </c>
      <c r="G110" s="20" t="n">
        <v>10</v>
      </c>
      <c r="H110" s="21" t="n">
        <f aca="false">E110*G110</f>
        <v>5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  <c r="YB110" s="3"/>
      <c r="YC110" s="3"/>
      <c r="YD110" s="3"/>
      <c r="YE110" s="3"/>
      <c r="YF110" s="3"/>
      <c r="YG110" s="3"/>
      <c r="YH110" s="3"/>
      <c r="YI110" s="3"/>
      <c r="YJ110" s="3"/>
      <c r="YK110" s="3"/>
      <c r="YL110" s="3"/>
      <c r="YM110" s="3"/>
      <c r="YN110" s="3"/>
      <c r="YO110" s="3"/>
      <c r="YP110" s="3"/>
      <c r="YQ110" s="3"/>
      <c r="YR110" s="3"/>
      <c r="YS110" s="3"/>
      <c r="YT110" s="3"/>
      <c r="YU110" s="3"/>
      <c r="YV110" s="3"/>
      <c r="YW110" s="3"/>
      <c r="YX110" s="3"/>
      <c r="YY110" s="3"/>
      <c r="YZ110" s="3"/>
      <c r="ZA110" s="3"/>
      <c r="ZB110" s="3"/>
      <c r="ZC110" s="3"/>
      <c r="ZD110" s="3"/>
      <c r="ZE110" s="3"/>
      <c r="ZF110" s="3"/>
      <c r="ZG110" s="3"/>
      <c r="ZH110" s="3"/>
      <c r="ZI110" s="3"/>
      <c r="ZJ110" s="3"/>
      <c r="ZK110" s="3"/>
      <c r="ZL110" s="3"/>
      <c r="ZM110" s="3"/>
      <c r="ZN110" s="3"/>
      <c r="ZO110" s="3"/>
      <c r="ZP110" s="3"/>
      <c r="ZQ110" s="3"/>
      <c r="ZR110" s="3"/>
      <c r="ZS110" s="3"/>
      <c r="ZT110" s="3"/>
      <c r="ZU110" s="3"/>
      <c r="ZV110" s="3"/>
      <c r="ZW110" s="3"/>
      <c r="ZX110" s="3"/>
      <c r="ZY110" s="3"/>
      <c r="ZZ110" s="3"/>
      <c r="AAA110" s="3"/>
      <c r="AAB110" s="3"/>
      <c r="AAC110" s="3"/>
      <c r="AAD110" s="3"/>
      <c r="AAE110" s="3"/>
      <c r="AAF110" s="3"/>
      <c r="AAG110" s="3"/>
      <c r="AAH110" s="3"/>
      <c r="AAI110" s="3"/>
      <c r="AAJ110" s="3"/>
      <c r="AAK110" s="3"/>
      <c r="AAL110" s="3"/>
      <c r="AAM110" s="3"/>
      <c r="AAN110" s="3"/>
      <c r="AAO110" s="3"/>
      <c r="AAP110" s="3"/>
      <c r="AAQ110" s="3"/>
      <c r="AAR110" s="3"/>
      <c r="AAS110" s="3"/>
      <c r="AAT110" s="3"/>
      <c r="AAU110" s="3"/>
      <c r="AAV110" s="3"/>
      <c r="AAW110" s="3"/>
      <c r="AAX110" s="3"/>
      <c r="AAY110" s="3"/>
      <c r="AAZ110" s="3"/>
      <c r="ABA110" s="3"/>
      <c r="ABB110" s="3"/>
      <c r="ABC110" s="3"/>
      <c r="ABD110" s="3"/>
      <c r="ABE110" s="3"/>
      <c r="ABF110" s="3"/>
      <c r="ABG110" s="3"/>
      <c r="ABH110" s="3"/>
      <c r="ABI110" s="3"/>
      <c r="ABJ110" s="3"/>
      <c r="ABK110" s="3"/>
      <c r="ABL110" s="3"/>
      <c r="ABM110" s="3"/>
      <c r="ABN110" s="3"/>
      <c r="ABO110" s="3"/>
      <c r="ABP110" s="3"/>
      <c r="ABQ110" s="3"/>
      <c r="ABR110" s="3"/>
      <c r="ABS110" s="3"/>
      <c r="ABT110" s="3"/>
      <c r="ABU110" s="3"/>
      <c r="ABV110" s="3"/>
      <c r="ABW110" s="3"/>
      <c r="ABX110" s="3"/>
      <c r="ABY110" s="3"/>
      <c r="ABZ110" s="3"/>
      <c r="ACA110" s="3"/>
      <c r="ACB110" s="3"/>
      <c r="ACC110" s="3"/>
      <c r="ACD110" s="3"/>
      <c r="ACE110" s="3"/>
      <c r="ACF110" s="3"/>
      <c r="ACG110" s="3"/>
      <c r="ACH110" s="3"/>
      <c r="ACI110" s="3"/>
      <c r="ACJ110" s="3"/>
      <c r="ACK110" s="3"/>
      <c r="ACL110" s="3"/>
      <c r="ACM110" s="3"/>
      <c r="ACN110" s="3"/>
      <c r="ACO110" s="3"/>
      <c r="ACP110" s="3"/>
      <c r="ACQ110" s="3"/>
      <c r="ACR110" s="3"/>
      <c r="ACS110" s="3"/>
      <c r="ACT110" s="3"/>
      <c r="ACU110" s="3"/>
      <c r="ACV110" s="3"/>
      <c r="ACW110" s="3"/>
      <c r="ACX110" s="3"/>
      <c r="ACY110" s="3"/>
      <c r="ACZ110" s="3"/>
      <c r="ADA110" s="3"/>
      <c r="ADB110" s="3"/>
      <c r="ADC110" s="3"/>
      <c r="ADD110" s="3"/>
      <c r="ADE110" s="3"/>
      <c r="ADF110" s="3"/>
      <c r="ADG110" s="3"/>
      <c r="ADH110" s="3"/>
      <c r="ADI110" s="3"/>
      <c r="ADJ110" s="3"/>
      <c r="ADK110" s="3"/>
      <c r="ADL110" s="3"/>
      <c r="ADM110" s="3"/>
      <c r="ADN110" s="3"/>
      <c r="ADO110" s="3"/>
      <c r="ADP110" s="3"/>
      <c r="ADQ110" s="3"/>
      <c r="ADR110" s="3"/>
      <c r="ADS110" s="3"/>
      <c r="ADT110" s="3"/>
      <c r="ADU110" s="3"/>
      <c r="ADV110" s="3"/>
      <c r="ADW110" s="3"/>
      <c r="ADX110" s="3"/>
      <c r="ADY110" s="3"/>
      <c r="ADZ110" s="3"/>
      <c r="AEA110" s="3"/>
      <c r="AEB110" s="3"/>
      <c r="AEC110" s="3"/>
      <c r="AED110" s="3"/>
      <c r="AEE110" s="3"/>
      <c r="AEF110" s="3"/>
      <c r="AEG110" s="3"/>
      <c r="AEH110" s="3"/>
      <c r="AEI110" s="3"/>
      <c r="AEJ110" s="3"/>
      <c r="AEK110" s="3"/>
      <c r="AEL110" s="3"/>
      <c r="AEM110" s="3"/>
      <c r="AEN110" s="3"/>
      <c r="AEO110" s="3"/>
      <c r="AEP110" s="3"/>
      <c r="AEQ110" s="3"/>
      <c r="AER110" s="3"/>
      <c r="AES110" s="3"/>
      <c r="AET110" s="3"/>
      <c r="AEU110" s="3"/>
      <c r="AEV110" s="3"/>
      <c r="AEW110" s="3"/>
      <c r="AEX110" s="3"/>
      <c r="AEY110" s="3"/>
      <c r="AEZ110" s="3"/>
      <c r="AFA110" s="3"/>
      <c r="AFB110" s="3"/>
      <c r="AFC110" s="3"/>
      <c r="AFD110" s="3"/>
      <c r="AFE110" s="3"/>
      <c r="AFF110" s="3"/>
      <c r="AFG110" s="3"/>
      <c r="AFH110" s="3"/>
      <c r="AFI110" s="3"/>
      <c r="AFJ110" s="3"/>
      <c r="AFK110" s="3"/>
      <c r="AFL110" s="3"/>
      <c r="AFM110" s="3"/>
      <c r="AFN110" s="3"/>
      <c r="AFO110" s="3"/>
      <c r="AFP110" s="3"/>
      <c r="AFQ110" s="3"/>
      <c r="AFR110" s="3"/>
      <c r="AFS110" s="3"/>
      <c r="AFT110" s="3"/>
      <c r="AFU110" s="3"/>
      <c r="AFV110" s="3"/>
      <c r="AFW110" s="3"/>
      <c r="AFX110" s="3"/>
      <c r="AFY110" s="3"/>
      <c r="AFZ110" s="3"/>
      <c r="AGA110" s="3"/>
      <c r="AGB110" s="3"/>
      <c r="AGC110" s="3"/>
      <c r="AGD110" s="3"/>
      <c r="AGE110" s="3"/>
      <c r="AGF110" s="3"/>
      <c r="AGG110" s="3"/>
      <c r="AGH110" s="3"/>
      <c r="AGI110" s="3"/>
      <c r="AGJ110" s="3"/>
      <c r="AGK110" s="3"/>
      <c r="AGL110" s="3"/>
      <c r="AGM110" s="3"/>
      <c r="AGN110" s="3"/>
      <c r="AGO110" s="3"/>
      <c r="AGP110" s="3"/>
      <c r="AGQ110" s="3"/>
      <c r="AGR110" s="3"/>
      <c r="AGS110" s="3"/>
      <c r="AGT110" s="3"/>
      <c r="AGU110" s="3"/>
      <c r="AGV110" s="3"/>
      <c r="AGW110" s="3"/>
      <c r="AGX110" s="3"/>
      <c r="AGY110" s="3"/>
      <c r="AGZ110" s="3"/>
      <c r="AHA110" s="3"/>
      <c r="AHB110" s="3"/>
      <c r="AHC110" s="3"/>
      <c r="AHD110" s="3"/>
      <c r="AHE110" s="3"/>
      <c r="AHF110" s="3"/>
      <c r="AHG110" s="3"/>
      <c r="AHH110" s="3"/>
      <c r="AHI110" s="3"/>
      <c r="AHJ110" s="3"/>
      <c r="AHK110" s="3"/>
      <c r="AHL110" s="3"/>
      <c r="AHM110" s="3"/>
      <c r="AHN110" s="3"/>
      <c r="AHO110" s="3"/>
      <c r="AHP110" s="3"/>
      <c r="AHQ110" s="3"/>
      <c r="AHR110" s="3"/>
      <c r="AHS110" s="3"/>
      <c r="AHT110" s="3"/>
      <c r="AHU110" s="3"/>
      <c r="AHV110" s="3"/>
      <c r="AHW110" s="3"/>
      <c r="AHX110" s="3"/>
      <c r="AHY110" s="3"/>
      <c r="AHZ110" s="3"/>
      <c r="AIA110" s="3"/>
      <c r="AIB110" s="3"/>
      <c r="AIC110" s="3"/>
      <c r="AID110" s="3"/>
      <c r="AIE110" s="3"/>
      <c r="AIF110" s="3"/>
      <c r="AIG110" s="3"/>
      <c r="AIH110" s="3"/>
      <c r="AII110" s="3"/>
      <c r="AIJ110" s="3"/>
      <c r="AIK110" s="3"/>
      <c r="AIL110" s="3"/>
      <c r="AIM110" s="3"/>
      <c r="AIN110" s="3"/>
      <c r="AIO110" s="3"/>
      <c r="AIP110" s="3"/>
      <c r="AIQ110" s="3"/>
      <c r="AIR110" s="3"/>
      <c r="AIS110" s="3"/>
      <c r="AIT110" s="3"/>
      <c r="AIU110" s="3"/>
      <c r="AIV110" s="3"/>
      <c r="AIW110" s="3"/>
      <c r="AIX110" s="3"/>
      <c r="AIY110" s="3"/>
      <c r="AIZ110" s="3"/>
      <c r="AJA110" s="3"/>
      <c r="AJB110" s="3"/>
      <c r="AJC110" s="3"/>
      <c r="AJD110" s="3"/>
      <c r="AJE110" s="3"/>
      <c r="AJF110" s="3"/>
      <c r="AJG110" s="3"/>
      <c r="AJH110" s="3"/>
      <c r="AJI110" s="3"/>
      <c r="AJJ110" s="3"/>
      <c r="AJK110" s="3"/>
      <c r="AJL110" s="3"/>
      <c r="AJM110" s="3"/>
      <c r="AJN110" s="3"/>
      <c r="AJO110" s="3"/>
      <c r="AJP110" s="3"/>
      <c r="AJQ110" s="3"/>
      <c r="AJR110" s="3"/>
      <c r="AJS110" s="3"/>
      <c r="AJT110" s="3"/>
      <c r="AJU110" s="3"/>
      <c r="AJV110" s="3"/>
      <c r="AJW110" s="3"/>
      <c r="AJX110" s="3"/>
      <c r="AJY110" s="3"/>
      <c r="AJZ110" s="3"/>
      <c r="AKA110" s="3"/>
      <c r="AKB110" s="3"/>
      <c r="AKC110" s="3"/>
      <c r="AKD110" s="3"/>
      <c r="AKE110" s="3"/>
      <c r="AKF110" s="3"/>
      <c r="AKG110" s="3"/>
      <c r="AKH110" s="3"/>
      <c r="AKI110" s="3"/>
      <c r="AKJ110" s="3"/>
      <c r="AKK110" s="3"/>
      <c r="AKL110" s="3"/>
      <c r="AKM110" s="3"/>
      <c r="AKN110" s="3"/>
      <c r="AKO110" s="3"/>
      <c r="AKP110" s="3"/>
      <c r="AKQ110" s="3"/>
      <c r="AKR110" s="3"/>
      <c r="AKS110" s="3"/>
      <c r="AKT110" s="3"/>
      <c r="AKU110" s="3"/>
      <c r="AKV110" s="3"/>
      <c r="AKW110" s="3"/>
      <c r="AKX110" s="3"/>
      <c r="AKY110" s="3"/>
      <c r="AKZ110" s="3"/>
      <c r="ALA110" s="3"/>
      <c r="ALB110" s="3"/>
      <c r="ALC110" s="3"/>
      <c r="ALD110" s="3"/>
      <c r="ALE110" s="3"/>
      <c r="ALF110" s="3"/>
      <c r="ALG110" s="3"/>
      <c r="ALH110" s="3"/>
      <c r="ALI110" s="3"/>
      <c r="ALJ110" s="3"/>
      <c r="ALK110" s="3"/>
      <c r="ALL110" s="3"/>
      <c r="ALM110" s="3"/>
      <c r="ALN110" s="3"/>
      <c r="ALO110" s="3"/>
      <c r="ALP110" s="3"/>
      <c r="ALQ110" s="3"/>
      <c r="ALR110" s="3"/>
      <c r="ALS110" s="3"/>
      <c r="ALT110" s="3"/>
      <c r="ALU110" s="3"/>
      <c r="ALV110" s="3"/>
      <c r="ALW110" s="3"/>
      <c r="ALX110" s="3"/>
      <c r="ALY110" s="3"/>
      <c r="ALZ110" s="3"/>
      <c r="AMA110" s="3"/>
      <c r="AMB110" s="3"/>
      <c r="AMC110" s="3"/>
      <c r="AMD110" s="3"/>
      <c r="AME110" s="3"/>
      <c r="AMF110" s="3"/>
      <c r="AMG110" s="3"/>
      <c r="AMH110" s="3"/>
      <c r="AMI110" s="3"/>
      <c r="AMJ110" s="3"/>
    </row>
    <row r="111" customFormat="false" ht="15.75" hidden="false" customHeight="false" outlineLevel="0" collapsed="false">
      <c r="A111" s="3"/>
      <c r="B111" s="41" t="s">
        <v>148</v>
      </c>
      <c r="C111" s="29" t="s">
        <v>124</v>
      </c>
      <c r="D111" s="18" t="n">
        <v>0</v>
      </c>
      <c r="E111" s="37" t="n">
        <v>0.45</v>
      </c>
      <c r="F111" s="20" t="n">
        <f aca="false">MIN(D111*E111,H111)</f>
        <v>0</v>
      </c>
      <c r="G111" s="20" t="n">
        <v>10</v>
      </c>
      <c r="H111" s="21" t="n">
        <f aca="false">E111*G111</f>
        <v>4.5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  <c r="SF111" s="3"/>
      <c r="SG111" s="3"/>
      <c r="SH111" s="3"/>
      <c r="SI111" s="3"/>
      <c r="SJ111" s="3"/>
      <c r="SK111" s="3"/>
      <c r="SL111" s="3"/>
      <c r="SM111" s="3"/>
      <c r="SN111" s="3"/>
      <c r="SO111" s="3"/>
      <c r="SP111" s="3"/>
      <c r="SQ111" s="3"/>
      <c r="SR111" s="3"/>
      <c r="SS111" s="3"/>
      <c r="ST111" s="3"/>
      <c r="SU111" s="3"/>
      <c r="SV111" s="3"/>
      <c r="SW111" s="3"/>
      <c r="SX111" s="3"/>
      <c r="SY111" s="3"/>
      <c r="SZ111" s="3"/>
      <c r="TA111" s="3"/>
      <c r="TB111" s="3"/>
      <c r="TC111" s="3"/>
      <c r="TD111" s="3"/>
      <c r="TE111" s="3"/>
      <c r="TF111" s="3"/>
      <c r="TG111" s="3"/>
      <c r="TH111" s="3"/>
      <c r="TI111" s="3"/>
      <c r="TJ111" s="3"/>
      <c r="TK111" s="3"/>
      <c r="TL111" s="3"/>
      <c r="TM111" s="3"/>
      <c r="TN111" s="3"/>
      <c r="TO111" s="3"/>
      <c r="TP111" s="3"/>
      <c r="TQ111" s="3"/>
      <c r="TR111" s="3"/>
      <c r="TS111" s="3"/>
      <c r="TT111" s="3"/>
      <c r="TU111" s="3"/>
      <c r="TV111" s="3"/>
      <c r="TW111" s="3"/>
      <c r="TX111" s="3"/>
      <c r="TY111" s="3"/>
      <c r="TZ111" s="3"/>
      <c r="UA111" s="3"/>
      <c r="UB111" s="3"/>
      <c r="UC111" s="3"/>
      <c r="UD111" s="3"/>
      <c r="UE111" s="3"/>
      <c r="UF111" s="3"/>
      <c r="UG111" s="3"/>
      <c r="UH111" s="3"/>
      <c r="UI111" s="3"/>
      <c r="UJ111" s="3"/>
      <c r="UK111" s="3"/>
      <c r="UL111" s="3"/>
      <c r="UM111" s="3"/>
      <c r="UN111" s="3"/>
      <c r="UO111" s="3"/>
      <c r="UP111" s="3"/>
      <c r="UQ111" s="3"/>
      <c r="UR111" s="3"/>
      <c r="US111" s="3"/>
      <c r="UT111" s="3"/>
      <c r="UU111" s="3"/>
      <c r="UV111" s="3"/>
      <c r="UW111" s="3"/>
      <c r="UX111" s="3"/>
      <c r="UY111" s="3"/>
      <c r="UZ111" s="3"/>
      <c r="VA111" s="3"/>
      <c r="VB111" s="3"/>
      <c r="VC111" s="3"/>
      <c r="VD111" s="3"/>
      <c r="VE111" s="3"/>
      <c r="VF111" s="3"/>
      <c r="VG111" s="3"/>
      <c r="VH111" s="3"/>
      <c r="VI111" s="3"/>
      <c r="VJ111" s="3"/>
      <c r="VK111" s="3"/>
      <c r="VL111" s="3"/>
      <c r="VM111" s="3"/>
      <c r="VN111" s="3"/>
      <c r="VO111" s="3"/>
      <c r="VP111" s="3"/>
      <c r="VQ111" s="3"/>
      <c r="VR111" s="3"/>
      <c r="VS111" s="3"/>
      <c r="VT111" s="3"/>
      <c r="VU111" s="3"/>
      <c r="VV111" s="3"/>
      <c r="VW111" s="3"/>
      <c r="VX111" s="3"/>
      <c r="VY111" s="3"/>
      <c r="VZ111" s="3"/>
      <c r="WA111" s="3"/>
      <c r="WB111" s="3"/>
      <c r="WC111" s="3"/>
      <c r="WD111" s="3"/>
      <c r="WE111" s="3"/>
      <c r="WF111" s="3"/>
      <c r="WG111" s="3"/>
      <c r="WH111" s="3"/>
      <c r="WI111" s="3"/>
      <c r="WJ111" s="3"/>
      <c r="WK111" s="3"/>
      <c r="WL111" s="3"/>
      <c r="WM111" s="3"/>
      <c r="WN111" s="3"/>
      <c r="WO111" s="3"/>
      <c r="WP111" s="3"/>
      <c r="WQ111" s="3"/>
      <c r="WR111" s="3"/>
      <c r="WS111" s="3"/>
      <c r="WT111" s="3"/>
      <c r="WU111" s="3"/>
      <c r="WV111" s="3"/>
      <c r="WW111" s="3"/>
      <c r="WX111" s="3"/>
      <c r="WY111" s="3"/>
      <c r="WZ111" s="3"/>
      <c r="XA111" s="3"/>
      <c r="XB111" s="3"/>
      <c r="XC111" s="3"/>
      <c r="XD111" s="3"/>
      <c r="XE111" s="3"/>
      <c r="XF111" s="3"/>
      <c r="XG111" s="3"/>
      <c r="XH111" s="3"/>
      <c r="XI111" s="3"/>
      <c r="XJ111" s="3"/>
      <c r="XK111" s="3"/>
      <c r="XL111" s="3"/>
      <c r="XM111" s="3"/>
      <c r="XN111" s="3"/>
      <c r="XO111" s="3"/>
      <c r="XP111" s="3"/>
      <c r="XQ111" s="3"/>
      <c r="XR111" s="3"/>
      <c r="XS111" s="3"/>
      <c r="XT111" s="3"/>
      <c r="XU111" s="3"/>
      <c r="XV111" s="3"/>
      <c r="XW111" s="3"/>
      <c r="XX111" s="3"/>
      <c r="XY111" s="3"/>
      <c r="XZ111" s="3"/>
      <c r="YA111" s="3"/>
      <c r="YB111" s="3"/>
      <c r="YC111" s="3"/>
      <c r="YD111" s="3"/>
      <c r="YE111" s="3"/>
      <c r="YF111" s="3"/>
      <c r="YG111" s="3"/>
      <c r="YH111" s="3"/>
      <c r="YI111" s="3"/>
      <c r="YJ111" s="3"/>
      <c r="YK111" s="3"/>
      <c r="YL111" s="3"/>
      <c r="YM111" s="3"/>
      <c r="YN111" s="3"/>
      <c r="YO111" s="3"/>
      <c r="YP111" s="3"/>
      <c r="YQ111" s="3"/>
      <c r="YR111" s="3"/>
      <c r="YS111" s="3"/>
      <c r="YT111" s="3"/>
      <c r="YU111" s="3"/>
      <c r="YV111" s="3"/>
      <c r="YW111" s="3"/>
      <c r="YX111" s="3"/>
      <c r="YY111" s="3"/>
      <c r="YZ111" s="3"/>
      <c r="ZA111" s="3"/>
      <c r="ZB111" s="3"/>
      <c r="ZC111" s="3"/>
      <c r="ZD111" s="3"/>
      <c r="ZE111" s="3"/>
      <c r="ZF111" s="3"/>
      <c r="ZG111" s="3"/>
      <c r="ZH111" s="3"/>
      <c r="ZI111" s="3"/>
      <c r="ZJ111" s="3"/>
      <c r="ZK111" s="3"/>
      <c r="ZL111" s="3"/>
      <c r="ZM111" s="3"/>
      <c r="ZN111" s="3"/>
      <c r="ZO111" s="3"/>
      <c r="ZP111" s="3"/>
      <c r="ZQ111" s="3"/>
      <c r="ZR111" s="3"/>
      <c r="ZS111" s="3"/>
      <c r="ZT111" s="3"/>
      <c r="ZU111" s="3"/>
      <c r="ZV111" s="3"/>
      <c r="ZW111" s="3"/>
      <c r="ZX111" s="3"/>
      <c r="ZY111" s="3"/>
      <c r="ZZ111" s="3"/>
      <c r="AAA111" s="3"/>
      <c r="AAB111" s="3"/>
      <c r="AAC111" s="3"/>
      <c r="AAD111" s="3"/>
      <c r="AAE111" s="3"/>
      <c r="AAF111" s="3"/>
      <c r="AAG111" s="3"/>
      <c r="AAH111" s="3"/>
      <c r="AAI111" s="3"/>
      <c r="AAJ111" s="3"/>
      <c r="AAK111" s="3"/>
      <c r="AAL111" s="3"/>
      <c r="AAM111" s="3"/>
      <c r="AAN111" s="3"/>
      <c r="AAO111" s="3"/>
      <c r="AAP111" s="3"/>
      <c r="AAQ111" s="3"/>
      <c r="AAR111" s="3"/>
      <c r="AAS111" s="3"/>
      <c r="AAT111" s="3"/>
      <c r="AAU111" s="3"/>
      <c r="AAV111" s="3"/>
      <c r="AAW111" s="3"/>
      <c r="AAX111" s="3"/>
      <c r="AAY111" s="3"/>
      <c r="AAZ111" s="3"/>
      <c r="ABA111" s="3"/>
      <c r="ABB111" s="3"/>
      <c r="ABC111" s="3"/>
      <c r="ABD111" s="3"/>
      <c r="ABE111" s="3"/>
      <c r="ABF111" s="3"/>
      <c r="ABG111" s="3"/>
      <c r="ABH111" s="3"/>
      <c r="ABI111" s="3"/>
      <c r="ABJ111" s="3"/>
      <c r="ABK111" s="3"/>
      <c r="ABL111" s="3"/>
      <c r="ABM111" s="3"/>
      <c r="ABN111" s="3"/>
      <c r="ABO111" s="3"/>
      <c r="ABP111" s="3"/>
      <c r="ABQ111" s="3"/>
      <c r="ABR111" s="3"/>
      <c r="ABS111" s="3"/>
      <c r="ABT111" s="3"/>
      <c r="ABU111" s="3"/>
      <c r="ABV111" s="3"/>
      <c r="ABW111" s="3"/>
      <c r="ABX111" s="3"/>
      <c r="ABY111" s="3"/>
      <c r="ABZ111" s="3"/>
      <c r="ACA111" s="3"/>
      <c r="ACB111" s="3"/>
      <c r="ACC111" s="3"/>
      <c r="ACD111" s="3"/>
      <c r="ACE111" s="3"/>
      <c r="ACF111" s="3"/>
      <c r="ACG111" s="3"/>
      <c r="ACH111" s="3"/>
      <c r="ACI111" s="3"/>
      <c r="ACJ111" s="3"/>
      <c r="ACK111" s="3"/>
      <c r="ACL111" s="3"/>
      <c r="ACM111" s="3"/>
      <c r="ACN111" s="3"/>
      <c r="ACO111" s="3"/>
      <c r="ACP111" s="3"/>
      <c r="ACQ111" s="3"/>
      <c r="ACR111" s="3"/>
      <c r="ACS111" s="3"/>
      <c r="ACT111" s="3"/>
      <c r="ACU111" s="3"/>
      <c r="ACV111" s="3"/>
      <c r="ACW111" s="3"/>
      <c r="ACX111" s="3"/>
      <c r="ACY111" s="3"/>
      <c r="ACZ111" s="3"/>
      <c r="ADA111" s="3"/>
      <c r="ADB111" s="3"/>
      <c r="ADC111" s="3"/>
      <c r="ADD111" s="3"/>
      <c r="ADE111" s="3"/>
      <c r="ADF111" s="3"/>
      <c r="ADG111" s="3"/>
      <c r="ADH111" s="3"/>
      <c r="ADI111" s="3"/>
      <c r="ADJ111" s="3"/>
      <c r="ADK111" s="3"/>
      <c r="ADL111" s="3"/>
      <c r="ADM111" s="3"/>
      <c r="ADN111" s="3"/>
      <c r="ADO111" s="3"/>
      <c r="ADP111" s="3"/>
      <c r="ADQ111" s="3"/>
      <c r="ADR111" s="3"/>
      <c r="ADS111" s="3"/>
      <c r="ADT111" s="3"/>
      <c r="ADU111" s="3"/>
      <c r="ADV111" s="3"/>
      <c r="ADW111" s="3"/>
      <c r="ADX111" s="3"/>
      <c r="ADY111" s="3"/>
      <c r="ADZ111" s="3"/>
      <c r="AEA111" s="3"/>
      <c r="AEB111" s="3"/>
      <c r="AEC111" s="3"/>
      <c r="AED111" s="3"/>
      <c r="AEE111" s="3"/>
      <c r="AEF111" s="3"/>
      <c r="AEG111" s="3"/>
      <c r="AEH111" s="3"/>
      <c r="AEI111" s="3"/>
      <c r="AEJ111" s="3"/>
      <c r="AEK111" s="3"/>
      <c r="AEL111" s="3"/>
      <c r="AEM111" s="3"/>
      <c r="AEN111" s="3"/>
      <c r="AEO111" s="3"/>
      <c r="AEP111" s="3"/>
      <c r="AEQ111" s="3"/>
      <c r="AER111" s="3"/>
      <c r="AES111" s="3"/>
      <c r="AET111" s="3"/>
      <c r="AEU111" s="3"/>
      <c r="AEV111" s="3"/>
      <c r="AEW111" s="3"/>
      <c r="AEX111" s="3"/>
      <c r="AEY111" s="3"/>
      <c r="AEZ111" s="3"/>
      <c r="AFA111" s="3"/>
      <c r="AFB111" s="3"/>
      <c r="AFC111" s="3"/>
      <c r="AFD111" s="3"/>
      <c r="AFE111" s="3"/>
      <c r="AFF111" s="3"/>
      <c r="AFG111" s="3"/>
      <c r="AFH111" s="3"/>
      <c r="AFI111" s="3"/>
      <c r="AFJ111" s="3"/>
      <c r="AFK111" s="3"/>
      <c r="AFL111" s="3"/>
      <c r="AFM111" s="3"/>
      <c r="AFN111" s="3"/>
      <c r="AFO111" s="3"/>
      <c r="AFP111" s="3"/>
      <c r="AFQ111" s="3"/>
      <c r="AFR111" s="3"/>
      <c r="AFS111" s="3"/>
      <c r="AFT111" s="3"/>
      <c r="AFU111" s="3"/>
      <c r="AFV111" s="3"/>
      <c r="AFW111" s="3"/>
      <c r="AFX111" s="3"/>
      <c r="AFY111" s="3"/>
      <c r="AFZ111" s="3"/>
      <c r="AGA111" s="3"/>
      <c r="AGB111" s="3"/>
      <c r="AGC111" s="3"/>
      <c r="AGD111" s="3"/>
      <c r="AGE111" s="3"/>
      <c r="AGF111" s="3"/>
      <c r="AGG111" s="3"/>
      <c r="AGH111" s="3"/>
      <c r="AGI111" s="3"/>
      <c r="AGJ111" s="3"/>
      <c r="AGK111" s="3"/>
      <c r="AGL111" s="3"/>
      <c r="AGM111" s="3"/>
      <c r="AGN111" s="3"/>
      <c r="AGO111" s="3"/>
      <c r="AGP111" s="3"/>
      <c r="AGQ111" s="3"/>
      <c r="AGR111" s="3"/>
      <c r="AGS111" s="3"/>
      <c r="AGT111" s="3"/>
      <c r="AGU111" s="3"/>
      <c r="AGV111" s="3"/>
      <c r="AGW111" s="3"/>
      <c r="AGX111" s="3"/>
      <c r="AGY111" s="3"/>
      <c r="AGZ111" s="3"/>
      <c r="AHA111" s="3"/>
      <c r="AHB111" s="3"/>
      <c r="AHC111" s="3"/>
      <c r="AHD111" s="3"/>
      <c r="AHE111" s="3"/>
      <c r="AHF111" s="3"/>
      <c r="AHG111" s="3"/>
      <c r="AHH111" s="3"/>
      <c r="AHI111" s="3"/>
      <c r="AHJ111" s="3"/>
      <c r="AHK111" s="3"/>
      <c r="AHL111" s="3"/>
      <c r="AHM111" s="3"/>
      <c r="AHN111" s="3"/>
      <c r="AHO111" s="3"/>
      <c r="AHP111" s="3"/>
      <c r="AHQ111" s="3"/>
      <c r="AHR111" s="3"/>
      <c r="AHS111" s="3"/>
      <c r="AHT111" s="3"/>
      <c r="AHU111" s="3"/>
      <c r="AHV111" s="3"/>
      <c r="AHW111" s="3"/>
      <c r="AHX111" s="3"/>
      <c r="AHY111" s="3"/>
      <c r="AHZ111" s="3"/>
      <c r="AIA111" s="3"/>
      <c r="AIB111" s="3"/>
      <c r="AIC111" s="3"/>
      <c r="AID111" s="3"/>
      <c r="AIE111" s="3"/>
      <c r="AIF111" s="3"/>
      <c r="AIG111" s="3"/>
      <c r="AIH111" s="3"/>
      <c r="AII111" s="3"/>
      <c r="AIJ111" s="3"/>
      <c r="AIK111" s="3"/>
      <c r="AIL111" s="3"/>
      <c r="AIM111" s="3"/>
      <c r="AIN111" s="3"/>
      <c r="AIO111" s="3"/>
      <c r="AIP111" s="3"/>
      <c r="AIQ111" s="3"/>
      <c r="AIR111" s="3"/>
      <c r="AIS111" s="3"/>
      <c r="AIT111" s="3"/>
      <c r="AIU111" s="3"/>
      <c r="AIV111" s="3"/>
      <c r="AIW111" s="3"/>
      <c r="AIX111" s="3"/>
      <c r="AIY111" s="3"/>
      <c r="AIZ111" s="3"/>
      <c r="AJA111" s="3"/>
      <c r="AJB111" s="3"/>
      <c r="AJC111" s="3"/>
      <c r="AJD111" s="3"/>
      <c r="AJE111" s="3"/>
      <c r="AJF111" s="3"/>
      <c r="AJG111" s="3"/>
      <c r="AJH111" s="3"/>
      <c r="AJI111" s="3"/>
      <c r="AJJ111" s="3"/>
      <c r="AJK111" s="3"/>
      <c r="AJL111" s="3"/>
      <c r="AJM111" s="3"/>
      <c r="AJN111" s="3"/>
      <c r="AJO111" s="3"/>
      <c r="AJP111" s="3"/>
      <c r="AJQ111" s="3"/>
      <c r="AJR111" s="3"/>
      <c r="AJS111" s="3"/>
      <c r="AJT111" s="3"/>
      <c r="AJU111" s="3"/>
      <c r="AJV111" s="3"/>
      <c r="AJW111" s="3"/>
      <c r="AJX111" s="3"/>
      <c r="AJY111" s="3"/>
      <c r="AJZ111" s="3"/>
      <c r="AKA111" s="3"/>
      <c r="AKB111" s="3"/>
      <c r="AKC111" s="3"/>
      <c r="AKD111" s="3"/>
      <c r="AKE111" s="3"/>
      <c r="AKF111" s="3"/>
      <c r="AKG111" s="3"/>
      <c r="AKH111" s="3"/>
      <c r="AKI111" s="3"/>
      <c r="AKJ111" s="3"/>
      <c r="AKK111" s="3"/>
      <c r="AKL111" s="3"/>
      <c r="AKM111" s="3"/>
      <c r="AKN111" s="3"/>
      <c r="AKO111" s="3"/>
      <c r="AKP111" s="3"/>
      <c r="AKQ111" s="3"/>
      <c r="AKR111" s="3"/>
      <c r="AKS111" s="3"/>
      <c r="AKT111" s="3"/>
      <c r="AKU111" s="3"/>
      <c r="AKV111" s="3"/>
      <c r="AKW111" s="3"/>
      <c r="AKX111" s="3"/>
      <c r="AKY111" s="3"/>
      <c r="AKZ111" s="3"/>
      <c r="ALA111" s="3"/>
      <c r="ALB111" s="3"/>
      <c r="ALC111" s="3"/>
      <c r="ALD111" s="3"/>
      <c r="ALE111" s="3"/>
      <c r="ALF111" s="3"/>
      <c r="ALG111" s="3"/>
      <c r="ALH111" s="3"/>
      <c r="ALI111" s="3"/>
      <c r="ALJ111" s="3"/>
      <c r="ALK111" s="3"/>
      <c r="ALL111" s="3"/>
      <c r="ALM111" s="3"/>
      <c r="ALN111" s="3"/>
      <c r="ALO111" s="3"/>
      <c r="ALP111" s="3"/>
      <c r="ALQ111" s="3"/>
      <c r="ALR111" s="3"/>
      <c r="ALS111" s="3"/>
      <c r="ALT111" s="3"/>
      <c r="ALU111" s="3"/>
      <c r="ALV111" s="3"/>
      <c r="ALW111" s="3"/>
      <c r="ALX111" s="3"/>
      <c r="ALY111" s="3"/>
      <c r="ALZ111" s="3"/>
      <c r="AMA111" s="3"/>
      <c r="AMB111" s="3"/>
      <c r="AMC111" s="3"/>
      <c r="AMD111" s="3"/>
      <c r="AME111" s="3"/>
      <c r="AMF111" s="3"/>
      <c r="AMG111" s="3"/>
      <c r="AMH111" s="3"/>
      <c r="AMI111" s="3"/>
      <c r="AMJ111" s="3"/>
    </row>
    <row r="112" customFormat="false" ht="15.75" hidden="false" customHeight="false" outlineLevel="0" collapsed="false">
      <c r="A112" s="3"/>
      <c r="B112" s="41" t="s">
        <v>149</v>
      </c>
      <c r="C112" s="29" t="s">
        <v>126</v>
      </c>
      <c r="D112" s="18" t="n">
        <v>0</v>
      </c>
      <c r="E112" s="37" t="n">
        <v>0.4</v>
      </c>
      <c r="F112" s="20" t="n">
        <f aca="false">MIN(D112*E112,H112)</f>
        <v>0</v>
      </c>
      <c r="G112" s="20" t="n">
        <v>10</v>
      </c>
      <c r="H112" s="21" t="n">
        <f aca="false">E112*G112</f>
        <v>4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  <c r="MR112" s="3"/>
      <c r="MS112" s="3"/>
      <c r="MT112" s="3"/>
      <c r="MU112" s="3"/>
      <c r="MV112" s="3"/>
      <c r="MW112" s="3"/>
      <c r="MX112" s="3"/>
      <c r="MY112" s="3"/>
      <c r="MZ112" s="3"/>
      <c r="NA112" s="3"/>
      <c r="NB112" s="3"/>
      <c r="NC112" s="3"/>
      <c r="ND112" s="3"/>
      <c r="NE112" s="3"/>
      <c r="NF112" s="3"/>
      <c r="NG112" s="3"/>
      <c r="NH112" s="3"/>
      <c r="NI112" s="3"/>
      <c r="NJ112" s="3"/>
      <c r="NK112" s="3"/>
      <c r="NL112" s="3"/>
      <c r="NM112" s="3"/>
      <c r="NN112" s="3"/>
      <c r="NO112" s="3"/>
      <c r="NP112" s="3"/>
      <c r="NQ112" s="3"/>
      <c r="NR112" s="3"/>
      <c r="NS112" s="3"/>
      <c r="NT112" s="3"/>
      <c r="NU112" s="3"/>
      <c r="NV112" s="3"/>
      <c r="NW112" s="3"/>
      <c r="NX112" s="3"/>
      <c r="NY112" s="3"/>
      <c r="NZ112" s="3"/>
      <c r="OA112" s="3"/>
      <c r="OB112" s="3"/>
      <c r="OC112" s="3"/>
      <c r="OD112" s="3"/>
      <c r="OE112" s="3"/>
      <c r="OF112" s="3"/>
      <c r="OG112" s="3"/>
      <c r="OH112" s="3"/>
      <c r="OI112" s="3"/>
      <c r="OJ112" s="3"/>
      <c r="OK112" s="3"/>
      <c r="OL112" s="3"/>
      <c r="OM112" s="3"/>
      <c r="ON112" s="3"/>
      <c r="OO112" s="3"/>
      <c r="OP112" s="3"/>
      <c r="OQ112" s="3"/>
      <c r="OR112" s="3"/>
      <c r="OS112" s="3"/>
      <c r="OT112" s="3"/>
      <c r="OU112" s="3"/>
      <c r="OV112" s="3"/>
      <c r="OW112" s="3"/>
      <c r="OX112" s="3"/>
      <c r="OY112" s="3"/>
      <c r="OZ112" s="3"/>
      <c r="PA112" s="3"/>
      <c r="PB112" s="3"/>
      <c r="PC112" s="3"/>
      <c r="PD112" s="3"/>
      <c r="PE112" s="3"/>
      <c r="PF112" s="3"/>
      <c r="PG112" s="3"/>
      <c r="PH112" s="3"/>
      <c r="PI112" s="3"/>
      <c r="PJ112" s="3"/>
      <c r="PK112" s="3"/>
      <c r="PL112" s="3"/>
      <c r="PM112" s="3"/>
      <c r="PN112" s="3"/>
      <c r="PO112" s="3"/>
      <c r="PP112" s="3"/>
      <c r="PQ112" s="3"/>
      <c r="PR112" s="3"/>
      <c r="PS112" s="3"/>
      <c r="PT112" s="3"/>
      <c r="PU112" s="3"/>
      <c r="PV112" s="3"/>
      <c r="PW112" s="3"/>
      <c r="PX112" s="3"/>
      <c r="PY112" s="3"/>
      <c r="PZ112" s="3"/>
      <c r="QA112" s="3"/>
      <c r="QB112" s="3"/>
      <c r="QC112" s="3"/>
      <c r="QD112" s="3"/>
      <c r="QE112" s="3"/>
      <c r="QF112" s="3"/>
      <c r="QG112" s="3"/>
      <c r="QH112" s="3"/>
      <c r="QI112" s="3"/>
      <c r="QJ112" s="3"/>
      <c r="QK112" s="3"/>
      <c r="QL112" s="3"/>
      <c r="QM112" s="3"/>
      <c r="QN112" s="3"/>
      <c r="QO112" s="3"/>
      <c r="QP112" s="3"/>
      <c r="QQ112" s="3"/>
      <c r="QR112" s="3"/>
      <c r="QS112" s="3"/>
      <c r="QT112" s="3"/>
      <c r="QU112" s="3"/>
      <c r="QV112" s="3"/>
      <c r="QW112" s="3"/>
      <c r="QX112" s="3"/>
      <c r="QY112" s="3"/>
      <c r="QZ112" s="3"/>
      <c r="RA112" s="3"/>
      <c r="RB112" s="3"/>
      <c r="RC112" s="3"/>
      <c r="RD112" s="3"/>
      <c r="RE112" s="3"/>
      <c r="RF112" s="3"/>
      <c r="RG112" s="3"/>
      <c r="RH112" s="3"/>
      <c r="RI112" s="3"/>
      <c r="RJ112" s="3"/>
      <c r="RK112" s="3"/>
      <c r="RL112" s="3"/>
      <c r="RM112" s="3"/>
      <c r="RN112" s="3"/>
      <c r="RO112" s="3"/>
      <c r="RP112" s="3"/>
      <c r="RQ112" s="3"/>
      <c r="RR112" s="3"/>
      <c r="RS112" s="3"/>
      <c r="RT112" s="3"/>
      <c r="RU112" s="3"/>
      <c r="RV112" s="3"/>
      <c r="RW112" s="3"/>
      <c r="RX112" s="3"/>
      <c r="RY112" s="3"/>
      <c r="RZ112" s="3"/>
      <c r="SA112" s="3"/>
      <c r="SB112" s="3"/>
      <c r="SC112" s="3"/>
      <c r="SD112" s="3"/>
      <c r="SE112" s="3"/>
      <c r="SF112" s="3"/>
      <c r="SG112" s="3"/>
      <c r="SH112" s="3"/>
      <c r="SI112" s="3"/>
      <c r="SJ112" s="3"/>
      <c r="SK112" s="3"/>
      <c r="SL112" s="3"/>
      <c r="SM112" s="3"/>
      <c r="SN112" s="3"/>
      <c r="SO112" s="3"/>
      <c r="SP112" s="3"/>
      <c r="SQ112" s="3"/>
      <c r="SR112" s="3"/>
      <c r="SS112" s="3"/>
      <c r="ST112" s="3"/>
      <c r="SU112" s="3"/>
      <c r="SV112" s="3"/>
      <c r="SW112" s="3"/>
      <c r="SX112" s="3"/>
      <c r="SY112" s="3"/>
      <c r="SZ112" s="3"/>
      <c r="TA112" s="3"/>
      <c r="TB112" s="3"/>
      <c r="TC112" s="3"/>
      <c r="TD112" s="3"/>
      <c r="TE112" s="3"/>
      <c r="TF112" s="3"/>
      <c r="TG112" s="3"/>
      <c r="TH112" s="3"/>
      <c r="TI112" s="3"/>
      <c r="TJ112" s="3"/>
      <c r="TK112" s="3"/>
      <c r="TL112" s="3"/>
      <c r="TM112" s="3"/>
      <c r="TN112" s="3"/>
      <c r="TO112" s="3"/>
      <c r="TP112" s="3"/>
      <c r="TQ112" s="3"/>
      <c r="TR112" s="3"/>
      <c r="TS112" s="3"/>
      <c r="TT112" s="3"/>
      <c r="TU112" s="3"/>
      <c r="TV112" s="3"/>
      <c r="TW112" s="3"/>
      <c r="TX112" s="3"/>
      <c r="TY112" s="3"/>
      <c r="TZ112" s="3"/>
      <c r="UA112" s="3"/>
      <c r="UB112" s="3"/>
      <c r="UC112" s="3"/>
      <c r="UD112" s="3"/>
      <c r="UE112" s="3"/>
      <c r="UF112" s="3"/>
      <c r="UG112" s="3"/>
      <c r="UH112" s="3"/>
      <c r="UI112" s="3"/>
      <c r="UJ112" s="3"/>
      <c r="UK112" s="3"/>
      <c r="UL112" s="3"/>
      <c r="UM112" s="3"/>
      <c r="UN112" s="3"/>
      <c r="UO112" s="3"/>
      <c r="UP112" s="3"/>
      <c r="UQ112" s="3"/>
      <c r="UR112" s="3"/>
      <c r="US112" s="3"/>
      <c r="UT112" s="3"/>
      <c r="UU112" s="3"/>
      <c r="UV112" s="3"/>
      <c r="UW112" s="3"/>
      <c r="UX112" s="3"/>
      <c r="UY112" s="3"/>
      <c r="UZ112" s="3"/>
      <c r="VA112" s="3"/>
      <c r="VB112" s="3"/>
      <c r="VC112" s="3"/>
      <c r="VD112" s="3"/>
      <c r="VE112" s="3"/>
      <c r="VF112" s="3"/>
      <c r="VG112" s="3"/>
      <c r="VH112" s="3"/>
      <c r="VI112" s="3"/>
      <c r="VJ112" s="3"/>
      <c r="VK112" s="3"/>
      <c r="VL112" s="3"/>
      <c r="VM112" s="3"/>
      <c r="VN112" s="3"/>
      <c r="VO112" s="3"/>
      <c r="VP112" s="3"/>
      <c r="VQ112" s="3"/>
      <c r="VR112" s="3"/>
      <c r="VS112" s="3"/>
      <c r="VT112" s="3"/>
      <c r="VU112" s="3"/>
      <c r="VV112" s="3"/>
      <c r="VW112" s="3"/>
      <c r="VX112" s="3"/>
      <c r="VY112" s="3"/>
      <c r="VZ112" s="3"/>
      <c r="WA112" s="3"/>
      <c r="WB112" s="3"/>
      <c r="WC112" s="3"/>
      <c r="WD112" s="3"/>
      <c r="WE112" s="3"/>
      <c r="WF112" s="3"/>
      <c r="WG112" s="3"/>
      <c r="WH112" s="3"/>
      <c r="WI112" s="3"/>
      <c r="WJ112" s="3"/>
      <c r="WK112" s="3"/>
      <c r="WL112" s="3"/>
      <c r="WM112" s="3"/>
      <c r="WN112" s="3"/>
      <c r="WO112" s="3"/>
      <c r="WP112" s="3"/>
      <c r="WQ112" s="3"/>
      <c r="WR112" s="3"/>
      <c r="WS112" s="3"/>
      <c r="WT112" s="3"/>
      <c r="WU112" s="3"/>
      <c r="WV112" s="3"/>
      <c r="WW112" s="3"/>
      <c r="WX112" s="3"/>
      <c r="WY112" s="3"/>
      <c r="WZ112" s="3"/>
      <c r="XA112" s="3"/>
      <c r="XB112" s="3"/>
      <c r="XC112" s="3"/>
      <c r="XD112" s="3"/>
      <c r="XE112" s="3"/>
      <c r="XF112" s="3"/>
      <c r="XG112" s="3"/>
      <c r="XH112" s="3"/>
      <c r="XI112" s="3"/>
      <c r="XJ112" s="3"/>
      <c r="XK112" s="3"/>
      <c r="XL112" s="3"/>
      <c r="XM112" s="3"/>
      <c r="XN112" s="3"/>
      <c r="XO112" s="3"/>
      <c r="XP112" s="3"/>
      <c r="XQ112" s="3"/>
      <c r="XR112" s="3"/>
      <c r="XS112" s="3"/>
      <c r="XT112" s="3"/>
      <c r="XU112" s="3"/>
      <c r="XV112" s="3"/>
      <c r="XW112" s="3"/>
      <c r="XX112" s="3"/>
      <c r="XY112" s="3"/>
      <c r="XZ112" s="3"/>
      <c r="YA112" s="3"/>
      <c r="YB112" s="3"/>
      <c r="YC112" s="3"/>
      <c r="YD112" s="3"/>
      <c r="YE112" s="3"/>
      <c r="YF112" s="3"/>
      <c r="YG112" s="3"/>
      <c r="YH112" s="3"/>
      <c r="YI112" s="3"/>
      <c r="YJ112" s="3"/>
      <c r="YK112" s="3"/>
      <c r="YL112" s="3"/>
      <c r="YM112" s="3"/>
      <c r="YN112" s="3"/>
      <c r="YO112" s="3"/>
      <c r="YP112" s="3"/>
      <c r="YQ112" s="3"/>
      <c r="YR112" s="3"/>
      <c r="YS112" s="3"/>
      <c r="YT112" s="3"/>
      <c r="YU112" s="3"/>
      <c r="YV112" s="3"/>
      <c r="YW112" s="3"/>
      <c r="YX112" s="3"/>
      <c r="YY112" s="3"/>
      <c r="YZ112" s="3"/>
      <c r="ZA112" s="3"/>
      <c r="ZB112" s="3"/>
      <c r="ZC112" s="3"/>
      <c r="ZD112" s="3"/>
      <c r="ZE112" s="3"/>
      <c r="ZF112" s="3"/>
      <c r="ZG112" s="3"/>
      <c r="ZH112" s="3"/>
      <c r="ZI112" s="3"/>
      <c r="ZJ112" s="3"/>
      <c r="ZK112" s="3"/>
      <c r="ZL112" s="3"/>
      <c r="ZM112" s="3"/>
      <c r="ZN112" s="3"/>
      <c r="ZO112" s="3"/>
      <c r="ZP112" s="3"/>
      <c r="ZQ112" s="3"/>
      <c r="ZR112" s="3"/>
      <c r="ZS112" s="3"/>
      <c r="ZT112" s="3"/>
      <c r="ZU112" s="3"/>
      <c r="ZV112" s="3"/>
      <c r="ZW112" s="3"/>
      <c r="ZX112" s="3"/>
      <c r="ZY112" s="3"/>
      <c r="ZZ112" s="3"/>
      <c r="AAA112" s="3"/>
      <c r="AAB112" s="3"/>
      <c r="AAC112" s="3"/>
      <c r="AAD112" s="3"/>
      <c r="AAE112" s="3"/>
      <c r="AAF112" s="3"/>
      <c r="AAG112" s="3"/>
      <c r="AAH112" s="3"/>
      <c r="AAI112" s="3"/>
      <c r="AAJ112" s="3"/>
      <c r="AAK112" s="3"/>
      <c r="AAL112" s="3"/>
      <c r="AAM112" s="3"/>
      <c r="AAN112" s="3"/>
      <c r="AAO112" s="3"/>
      <c r="AAP112" s="3"/>
      <c r="AAQ112" s="3"/>
      <c r="AAR112" s="3"/>
      <c r="AAS112" s="3"/>
      <c r="AAT112" s="3"/>
      <c r="AAU112" s="3"/>
      <c r="AAV112" s="3"/>
      <c r="AAW112" s="3"/>
      <c r="AAX112" s="3"/>
      <c r="AAY112" s="3"/>
      <c r="AAZ112" s="3"/>
      <c r="ABA112" s="3"/>
      <c r="ABB112" s="3"/>
      <c r="ABC112" s="3"/>
      <c r="ABD112" s="3"/>
      <c r="ABE112" s="3"/>
      <c r="ABF112" s="3"/>
      <c r="ABG112" s="3"/>
      <c r="ABH112" s="3"/>
      <c r="ABI112" s="3"/>
      <c r="ABJ112" s="3"/>
      <c r="ABK112" s="3"/>
      <c r="ABL112" s="3"/>
      <c r="ABM112" s="3"/>
      <c r="ABN112" s="3"/>
      <c r="ABO112" s="3"/>
      <c r="ABP112" s="3"/>
      <c r="ABQ112" s="3"/>
      <c r="ABR112" s="3"/>
      <c r="ABS112" s="3"/>
      <c r="ABT112" s="3"/>
      <c r="ABU112" s="3"/>
      <c r="ABV112" s="3"/>
      <c r="ABW112" s="3"/>
      <c r="ABX112" s="3"/>
      <c r="ABY112" s="3"/>
      <c r="ABZ112" s="3"/>
      <c r="ACA112" s="3"/>
      <c r="ACB112" s="3"/>
      <c r="ACC112" s="3"/>
      <c r="ACD112" s="3"/>
      <c r="ACE112" s="3"/>
      <c r="ACF112" s="3"/>
      <c r="ACG112" s="3"/>
      <c r="ACH112" s="3"/>
      <c r="ACI112" s="3"/>
      <c r="ACJ112" s="3"/>
      <c r="ACK112" s="3"/>
      <c r="ACL112" s="3"/>
      <c r="ACM112" s="3"/>
      <c r="ACN112" s="3"/>
      <c r="ACO112" s="3"/>
      <c r="ACP112" s="3"/>
      <c r="ACQ112" s="3"/>
      <c r="ACR112" s="3"/>
      <c r="ACS112" s="3"/>
      <c r="ACT112" s="3"/>
      <c r="ACU112" s="3"/>
      <c r="ACV112" s="3"/>
      <c r="ACW112" s="3"/>
      <c r="ACX112" s="3"/>
      <c r="ACY112" s="3"/>
      <c r="ACZ112" s="3"/>
      <c r="ADA112" s="3"/>
      <c r="ADB112" s="3"/>
      <c r="ADC112" s="3"/>
      <c r="ADD112" s="3"/>
      <c r="ADE112" s="3"/>
      <c r="ADF112" s="3"/>
      <c r="ADG112" s="3"/>
      <c r="ADH112" s="3"/>
      <c r="ADI112" s="3"/>
      <c r="ADJ112" s="3"/>
      <c r="ADK112" s="3"/>
      <c r="ADL112" s="3"/>
      <c r="ADM112" s="3"/>
      <c r="ADN112" s="3"/>
      <c r="ADO112" s="3"/>
      <c r="ADP112" s="3"/>
      <c r="ADQ112" s="3"/>
      <c r="ADR112" s="3"/>
      <c r="ADS112" s="3"/>
      <c r="ADT112" s="3"/>
      <c r="ADU112" s="3"/>
      <c r="ADV112" s="3"/>
      <c r="ADW112" s="3"/>
      <c r="ADX112" s="3"/>
      <c r="ADY112" s="3"/>
      <c r="ADZ112" s="3"/>
      <c r="AEA112" s="3"/>
      <c r="AEB112" s="3"/>
      <c r="AEC112" s="3"/>
      <c r="AED112" s="3"/>
      <c r="AEE112" s="3"/>
      <c r="AEF112" s="3"/>
      <c r="AEG112" s="3"/>
      <c r="AEH112" s="3"/>
      <c r="AEI112" s="3"/>
      <c r="AEJ112" s="3"/>
      <c r="AEK112" s="3"/>
      <c r="AEL112" s="3"/>
      <c r="AEM112" s="3"/>
      <c r="AEN112" s="3"/>
      <c r="AEO112" s="3"/>
      <c r="AEP112" s="3"/>
      <c r="AEQ112" s="3"/>
      <c r="AER112" s="3"/>
      <c r="AES112" s="3"/>
      <c r="AET112" s="3"/>
      <c r="AEU112" s="3"/>
      <c r="AEV112" s="3"/>
      <c r="AEW112" s="3"/>
      <c r="AEX112" s="3"/>
      <c r="AEY112" s="3"/>
      <c r="AEZ112" s="3"/>
      <c r="AFA112" s="3"/>
      <c r="AFB112" s="3"/>
      <c r="AFC112" s="3"/>
      <c r="AFD112" s="3"/>
      <c r="AFE112" s="3"/>
      <c r="AFF112" s="3"/>
      <c r="AFG112" s="3"/>
      <c r="AFH112" s="3"/>
      <c r="AFI112" s="3"/>
      <c r="AFJ112" s="3"/>
      <c r="AFK112" s="3"/>
      <c r="AFL112" s="3"/>
      <c r="AFM112" s="3"/>
      <c r="AFN112" s="3"/>
      <c r="AFO112" s="3"/>
      <c r="AFP112" s="3"/>
      <c r="AFQ112" s="3"/>
      <c r="AFR112" s="3"/>
      <c r="AFS112" s="3"/>
      <c r="AFT112" s="3"/>
      <c r="AFU112" s="3"/>
      <c r="AFV112" s="3"/>
      <c r="AFW112" s="3"/>
      <c r="AFX112" s="3"/>
      <c r="AFY112" s="3"/>
      <c r="AFZ112" s="3"/>
      <c r="AGA112" s="3"/>
      <c r="AGB112" s="3"/>
      <c r="AGC112" s="3"/>
      <c r="AGD112" s="3"/>
      <c r="AGE112" s="3"/>
      <c r="AGF112" s="3"/>
      <c r="AGG112" s="3"/>
      <c r="AGH112" s="3"/>
      <c r="AGI112" s="3"/>
      <c r="AGJ112" s="3"/>
      <c r="AGK112" s="3"/>
      <c r="AGL112" s="3"/>
      <c r="AGM112" s="3"/>
      <c r="AGN112" s="3"/>
      <c r="AGO112" s="3"/>
      <c r="AGP112" s="3"/>
      <c r="AGQ112" s="3"/>
      <c r="AGR112" s="3"/>
      <c r="AGS112" s="3"/>
      <c r="AGT112" s="3"/>
      <c r="AGU112" s="3"/>
      <c r="AGV112" s="3"/>
      <c r="AGW112" s="3"/>
      <c r="AGX112" s="3"/>
      <c r="AGY112" s="3"/>
      <c r="AGZ112" s="3"/>
      <c r="AHA112" s="3"/>
      <c r="AHB112" s="3"/>
      <c r="AHC112" s="3"/>
      <c r="AHD112" s="3"/>
      <c r="AHE112" s="3"/>
      <c r="AHF112" s="3"/>
      <c r="AHG112" s="3"/>
      <c r="AHH112" s="3"/>
      <c r="AHI112" s="3"/>
      <c r="AHJ112" s="3"/>
      <c r="AHK112" s="3"/>
      <c r="AHL112" s="3"/>
      <c r="AHM112" s="3"/>
      <c r="AHN112" s="3"/>
      <c r="AHO112" s="3"/>
      <c r="AHP112" s="3"/>
      <c r="AHQ112" s="3"/>
      <c r="AHR112" s="3"/>
      <c r="AHS112" s="3"/>
      <c r="AHT112" s="3"/>
      <c r="AHU112" s="3"/>
      <c r="AHV112" s="3"/>
      <c r="AHW112" s="3"/>
      <c r="AHX112" s="3"/>
      <c r="AHY112" s="3"/>
      <c r="AHZ112" s="3"/>
      <c r="AIA112" s="3"/>
      <c r="AIB112" s="3"/>
      <c r="AIC112" s="3"/>
      <c r="AID112" s="3"/>
      <c r="AIE112" s="3"/>
      <c r="AIF112" s="3"/>
      <c r="AIG112" s="3"/>
      <c r="AIH112" s="3"/>
      <c r="AII112" s="3"/>
      <c r="AIJ112" s="3"/>
      <c r="AIK112" s="3"/>
      <c r="AIL112" s="3"/>
      <c r="AIM112" s="3"/>
      <c r="AIN112" s="3"/>
      <c r="AIO112" s="3"/>
      <c r="AIP112" s="3"/>
      <c r="AIQ112" s="3"/>
      <c r="AIR112" s="3"/>
      <c r="AIS112" s="3"/>
      <c r="AIT112" s="3"/>
      <c r="AIU112" s="3"/>
      <c r="AIV112" s="3"/>
      <c r="AIW112" s="3"/>
      <c r="AIX112" s="3"/>
      <c r="AIY112" s="3"/>
      <c r="AIZ112" s="3"/>
      <c r="AJA112" s="3"/>
      <c r="AJB112" s="3"/>
      <c r="AJC112" s="3"/>
      <c r="AJD112" s="3"/>
      <c r="AJE112" s="3"/>
      <c r="AJF112" s="3"/>
      <c r="AJG112" s="3"/>
      <c r="AJH112" s="3"/>
      <c r="AJI112" s="3"/>
      <c r="AJJ112" s="3"/>
      <c r="AJK112" s="3"/>
      <c r="AJL112" s="3"/>
      <c r="AJM112" s="3"/>
      <c r="AJN112" s="3"/>
      <c r="AJO112" s="3"/>
      <c r="AJP112" s="3"/>
      <c r="AJQ112" s="3"/>
      <c r="AJR112" s="3"/>
      <c r="AJS112" s="3"/>
      <c r="AJT112" s="3"/>
      <c r="AJU112" s="3"/>
      <c r="AJV112" s="3"/>
      <c r="AJW112" s="3"/>
      <c r="AJX112" s="3"/>
      <c r="AJY112" s="3"/>
      <c r="AJZ112" s="3"/>
      <c r="AKA112" s="3"/>
      <c r="AKB112" s="3"/>
      <c r="AKC112" s="3"/>
      <c r="AKD112" s="3"/>
      <c r="AKE112" s="3"/>
      <c r="AKF112" s="3"/>
      <c r="AKG112" s="3"/>
      <c r="AKH112" s="3"/>
      <c r="AKI112" s="3"/>
      <c r="AKJ112" s="3"/>
      <c r="AKK112" s="3"/>
      <c r="AKL112" s="3"/>
      <c r="AKM112" s="3"/>
      <c r="AKN112" s="3"/>
      <c r="AKO112" s="3"/>
      <c r="AKP112" s="3"/>
      <c r="AKQ112" s="3"/>
      <c r="AKR112" s="3"/>
      <c r="AKS112" s="3"/>
      <c r="AKT112" s="3"/>
      <c r="AKU112" s="3"/>
      <c r="AKV112" s="3"/>
      <c r="AKW112" s="3"/>
      <c r="AKX112" s="3"/>
      <c r="AKY112" s="3"/>
      <c r="AKZ112" s="3"/>
      <c r="ALA112" s="3"/>
      <c r="ALB112" s="3"/>
      <c r="ALC112" s="3"/>
      <c r="ALD112" s="3"/>
      <c r="ALE112" s="3"/>
      <c r="ALF112" s="3"/>
      <c r="ALG112" s="3"/>
      <c r="ALH112" s="3"/>
      <c r="ALI112" s="3"/>
      <c r="ALJ112" s="3"/>
      <c r="ALK112" s="3"/>
      <c r="ALL112" s="3"/>
      <c r="ALM112" s="3"/>
      <c r="ALN112" s="3"/>
      <c r="ALO112" s="3"/>
      <c r="ALP112" s="3"/>
      <c r="ALQ112" s="3"/>
      <c r="ALR112" s="3"/>
      <c r="ALS112" s="3"/>
      <c r="ALT112" s="3"/>
      <c r="ALU112" s="3"/>
      <c r="ALV112" s="3"/>
      <c r="ALW112" s="3"/>
      <c r="ALX112" s="3"/>
      <c r="ALY112" s="3"/>
      <c r="ALZ112" s="3"/>
      <c r="AMA112" s="3"/>
      <c r="AMB112" s="3"/>
      <c r="AMC112" s="3"/>
      <c r="AMD112" s="3"/>
      <c r="AME112" s="3"/>
      <c r="AMF112" s="3"/>
      <c r="AMG112" s="3"/>
      <c r="AMH112" s="3"/>
      <c r="AMI112" s="3"/>
      <c r="AMJ112" s="3"/>
    </row>
    <row r="113" customFormat="false" ht="15.75" hidden="false" customHeight="false" outlineLevel="0" collapsed="false">
      <c r="A113" s="3"/>
      <c r="B113" s="41" t="s">
        <v>150</v>
      </c>
      <c r="C113" s="29" t="s">
        <v>128</v>
      </c>
      <c r="D113" s="18" t="n">
        <v>0</v>
      </c>
      <c r="E113" s="37" t="n">
        <v>0.35</v>
      </c>
      <c r="F113" s="20" t="n">
        <f aca="false">MIN(D113*E113,H113)</f>
        <v>0</v>
      </c>
      <c r="G113" s="20" t="n">
        <v>10</v>
      </c>
      <c r="H113" s="21" t="n">
        <f aca="false">E113*G113</f>
        <v>3.5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  <c r="SF113" s="3"/>
      <c r="SG113" s="3"/>
      <c r="SH113" s="3"/>
      <c r="SI113" s="3"/>
      <c r="SJ113" s="3"/>
      <c r="SK113" s="3"/>
      <c r="SL113" s="3"/>
      <c r="SM113" s="3"/>
      <c r="SN113" s="3"/>
      <c r="SO113" s="3"/>
      <c r="SP113" s="3"/>
      <c r="SQ113" s="3"/>
      <c r="SR113" s="3"/>
      <c r="SS113" s="3"/>
      <c r="ST113" s="3"/>
      <c r="SU113" s="3"/>
      <c r="SV113" s="3"/>
      <c r="SW113" s="3"/>
      <c r="SX113" s="3"/>
      <c r="SY113" s="3"/>
      <c r="SZ113" s="3"/>
      <c r="TA113" s="3"/>
      <c r="TB113" s="3"/>
      <c r="TC113" s="3"/>
      <c r="TD113" s="3"/>
      <c r="TE113" s="3"/>
      <c r="TF113" s="3"/>
      <c r="TG113" s="3"/>
      <c r="TH113" s="3"/>
      <c r="TI113" s="3"/>
      <c r="TJ113" s="3"/>
      <c r="TK113" s="3"/>
      <c r="TL113" s="3"/>
      <c r="TM113" s="3"/>
      <c r="TN113" s="3"/>
      <c r="TO113" s="3"/>
      <c r="TP113" s="3"/>
      <c r="TQ113" s="3"/>
      <c r="TR113" s="3"/>
      <c r="TS113" s="3"/>
      <c r="TT113" s="3"/>
      <c r="TU113" s="3"/>
      <c r="TV113" s="3"/>
      <c r="TW113" s="3"/>
      <c r="TX113" s="3"/>
      <c r="TY113" s="3"/>
      <c r="TZ113" s="3"/>
      <c r="UA113" s="3"/>
      <c r="UB113" s="3"/>
      <c r="UC113" s="3"/>
      <c r="UD113" s="3"/>
      <c r="UE113" s="3"/>
      <c r="UF113" s="3"/>
      <c r="UG113" s="3"/>
      <c r="UH113" s="3"/>
      <c r="UI113" s="3"/>
      <c r="UJ113" s="3"/>
      <c r="UK113" s="3"/>
      <c r="UL113" s="3"/>
      <c r="UM113" s="3"/>
      <c r="UN113" s="3"/>
      <c r="UO113" s="3"/>
      <c r="UP113" s="3"/>
      <c r="UQ113" s="3"/>
      <c r="UR113" s="3"/>
      <c r="US113" s="3"/>
      <c r="UT113" s="3"/>
      <c r="UU113" s="3"/>
      <c r="UV113" s="3"/>
      <c r="UW113" s="3"/>
      <c r="UX113" s="3"/>
      <c r="UY113" s="3"/>
      <c r="UZ113" s="3"/>
      <c r="VA113" s="3"/>
      <c r="VB113" s="3"/>
      <c r="VC113" s="3"/>
      <c r="VD113" s="3"/>
      <c r="VE113" s="3"/>
      <c r="VF113" s="3"/>
      <c r="VG113" s="3"/>
      <c r="VH113" s="3"/>
      <c r="VI113" s="3"/>
      <c r="VJ113" s="3"/>
      <c r="VK113" s="3"/>
      <c r="VL113" s="3"/>
      <c r="VM113" s="3"/>
      <c r="VN113" s="3"/>
      <c r="VO113" s="3"/>
      <c r="VP113" s="3"/>
      <c r="VQ113" s="3"/>
      <c r="VR113" s="3"/>
      <c r="VS113" s="3"/>
      <c r="VT113" s="3"/>
      <c r="VU113" s="3"/>
      <c r="VV113" s="3"/>
      <c r="VW113" s="3"/>
      <c r="VX113" s="3"/>
      <c r="VY113" s="3"/>
      <c r="VZ113" s="3"/>
      <c r="WA113" s="3"/>
      <c r="WB113" s="3"/>
      <c r="WC113" s="3"/>
      <c r="WD113" s="3"/>
      <c r="WE113" s="3"/>
      <c r="WF113" s="3"/>
      <c r="WG113" s="3"/>
      <c r="WH113" s="3"/>
      <c r="WI113" s="3"/>
      <c r="WJ113" s="3"/>
      <c r="WK113" s="3"/>
      <c r="WL113" s="3"/>
      <c r="WM113" s="3"/>
      <c r="WN113" s="3"/>
      <c r="WO113" s="3"/>
      <c r="WP113" s="3"/>
      <c r="WQ113" s="3"/>
      <c r="WR113" s="3"/>
      <c r="WS113" s="3"/>
      <c r="WT113" s="3"/>
      <c r="WU113" s="3"/>
      <c r="WV113" s="3"/>
      <c r="WW113" s="3"/>
      <c r="WX113" s="3"/>
      <c r="WY113" s="3"/>
      <c r="WZ113" s="3"/>
      <c r="XA113" s="3"/>
      <c r="XB113" s="3"/>
      <c r="XC113" s="3"/>
      <c r="XD113" s="3"/>
      <c r="XE113" s="3"/>
      <c r="XF113" s="3"/>
      <c r="XG113" s="3"/>
      <c r="XH113" s="3"/>
      <c r="XI113" s="3"/>
      <c r="XJ113" s="3"/>
      <c r="XK113" s="3"/>
      <c r="XL113" s="3"/>
      <c r="XM113" s="3"/>
      <c r="XN113" s="3"/>
      <c r="XO113" s="3"/>
      <c r="XP113" s="3"/>
      <c r="XQ113" s="3"/>
      <c r="XR113" s="3"/>
      <c r="XS113" s="3"/>
      <c r="XT113" s="3"/>
      <c r="XU113" s="3"/>
      <c r="XV113" s="3"/>
      <c r="XW113" s="3"/>
      <c r="XX113" s="3"/>
      <c r="XY113" s="3"/>
      <c r="XZ113" s="3"/>
      <c r="YA113" s="3"/>
      <c r="YB113" s="3"/>
      <c r="YC113" s="3"/>
      <c r="YD113" s="3"/>
      <c r="YE113" s="3"/>
      <c r="YF113" s="3"/>
      <c r="YG113" s="3"/>
      <c r="YH113" s="3"/>
      <c r="YI113" s="3"/>
      <c r="YJ113" s="3"/>
      <c r="YK113" s="3"/>
      <c r="YL113" s="3"/>
      <c r="YM113" s="3"/>
      <c r="YN113" s="3"/>
      <c r="YO113" s="3"/>
      <c r="YP113" s="3"/>
      <c r="YQ113" s="3"/>
      <c r="YR113" s="3"/>
      <c r="YS113" s="3"/>
      <c r="YT113" s="3"/>
      <c r="YU113" s="3"/>
      <c r="YV113" s="3"/>
      <c r="YW113" s="3"/>
      <c r="YX113" s="3"/>
      <c r="YY113" s="3"/>
      <c r="YZ113" s="3"/>
      <c r="ZA113" s="3"/>
      <c r="ZB113" s="3"/>
      <c r="ZC113" s="3"/>
      <c r="ZD113" s="3"/>
      <c r="ZE113" s="3"/>
      <c r="ZF113" s="3"/>
      <c r="ZG113" s="3"/>
      <c r="ZH113" s="3"/>
      <c r="ZI113" s="3"/>
      <c r="ZJ113" s="3"/>
      <c r="ZK113" s="3"/>
      <c r="ZL113" s="3"/>
      <c r="ZM113" s="3"/>
      <c r="ZN113" s="3"/>
      <c r="ZO113" s="3"/>
      <c r="ZP113" s="3"/>
      <c r="ZQ113" s="3"/>
      <c r="ZR113" s="3"/>
      <c r="ZS113" s="3"/>
      <c r="ZT113" s="3"/>
      <c r="ZU113" s="3"/>
      <c r="ZV113" s="3"/>
      <c r="ZW113" s="3"/>
      <c r="ZX113" s="3"/>
      <c r="ZY113" s="3"/>
      <c r="ZZ113" s="3"/>
      <c r="AAA113" s="3"/>
      <c r="AAB113" s="3"/>
      <c r="AAC113" s="3"/>
      <c r="AAD113" s="3"/>
      <c r="AAE113" s="3"/>
      <c r="AAF113" s="3"/>
      <c r="AAG113" s="3"/>
      <c r="AAH113" s="3"/>
      <c r="AAI113" s="3"/>
      <c r="AAJ113" s="3"/>
      <c r="AAK113" s="3"/>
      <c r="AAL113" s="3"/>
      <c r="AAM113" s="3"/>
      <c r="AAN113" s="3"/>
      <c r="AAO113" s="3"/>
      <c r="AAP113" s="3"/>
      <c r="AAQ113" s="3"/>
      <c r="AAR113" s="3"/>
      <c r="AAS113" s="3"/>
      <c r="AAT113" s="3"/>
      <c r="AAU113" s="3"/>
      <c r="AAV113" s="3"/>
      <c r="AAW113" s="3"/>
      <c r="AAX113" s="3"/>
      <c r="AAY113" s="3"/>
      <c r="AAZ113" s="3"/>
      <c r="ABA113" s="3"/>
      <c r="ABB113" s="3"/>
      <c r="ABC113" s="3"/>
      <c r="ABD113" s="3"/>
      <c r="ABE113" s="3"/>
      <c r="ABF113" s="3"/>
      <c r="ABG113" s="3"/>
      <c r="ABH113" s="3"/>
      <c r="ABI113" s="3"/>
      <c r="ABJ113" s="3"/>
      <c r="ABK113" s="3"/>
      <c r="ABL113" s="3"/>
      <c r="ABM113" s="3"/>
      <c r="ABN113" s="3"/>
      <c r="ABO113" s="3"/>
      <c r="ABP113" s="3"/>
      <c r="ABQ113" s="3"/>
      <c r="ABR113" s="3"/>
      <c r="ABS113" s="3"/>
      <c r="ABT113" s="3"/>
      <c r="ABU113" s="3"/>
      <c r="ABV113" s="3"/>
      <c r="ABW113" s="3"/>
      <c r="ABX113" s="3"/>
      <c r="ABY113" s="3"/>
      <c r="ABZ113" s="3"/>
      <c r="ACA113" s="3"/>
      <c r="ACB113" s="3"/>
      <c r="ACC113" s="3"/>
      <c r="ACD113" s="3"/>
      <c r="ACE113" s="3"/>
      <c r="ACF113" s="3"/>
      <c r="ACG113" s="3"/>
      <c r="ACH113" s="3"/>
      <c r="ACI113" s="3"/>
      <c r="ACJ113" s="3"/>
      <c r="ACK113" s="3"/>
      <c r="ACL113" s="3"/>
      <c r="ACM113" s="3"/>
      <c r="ACN113" s="3"/>
      <c r="ACO113" s="3"/>
      <c r="ACP113" s="3"/>
      <c r="ACQ113" s="3"/>
      <c r="ACR113" s="3"/>
      <c r="ACS113" s="3"/>
      <c r="ACT113" s="3"/>
      <c r="ACU113" s="3"/>
      <c r="ACV113" s="3"/>
      <c r="ACW113" s="3"/>
      <c r="ACX113" s="3"/>
      <c r="ACY113" s="3"/>
      <c r="ACZ113" s="3"/>
      <c r="ADA113" s="3"/>
      <c r="ADB113" s="3"/>
      <c r="ADC113" s="3"/>
      <c r="ADD113" s="3"/>
      <c r="ADE113" s="3"/>
      <c r="ADF113" s="3"/>
      <c r="ADG113" s="3"/>
      <c r="ADH113" s="3"/>
      <c r="ADI113" s="3"/>
      <c r="ADJ113" s="3"/>
      <c r="ADK113" s="3"/>
      <c r="ADL113" s="3"/>
      <c r="ADM113" s="3"/>
      <c r="ADN113" s="3"/>
      <c r="ADO113" s="3"/>
      <c r="ADP113" s="3"/>
      <c r="ADQ113" s="3"/>
      <c r="ADR113" s="3"/>
      <c r="ADS113" s="3"/>
      <c r="ADT113" s="3"/>
      <c r="ADU113" s="3"/>
      <c r="ADV113" s="3"/>
      <c r="ADW113" s="3"/>
      <c r="ADX113" s="3"/>
      <c r="ADY113" s="3"/>
      <c r="ADZ113" s="3"/>
      <c r="AEA113" s="3"/>
      <c r="AEB113" s="3"/>
      <c r="AEC113" s="3"/>
      <c r="AED113" s="3"/>
      <c r="AEE113" s="3"/>
      <c r="AEF113" s="3"/>
      <c r="AEG113" s="3"/>
      <c r="AEH113" s="3"/>
      <c r="AEI113" s="3"/>
      <c r="AEJ113" s="3"/>
      <c r="AEK113" s="3"/>
      <c r="AEL113" s="3"/>
      <c r="AEM113" s="3"/>
      <c r="AEN113" s="3"/>
      <c r="AEO113" s="3"/>
      <c r="AEP113" s="3"/>
      <c r="AEQ113" s="3"/>
      <c r="AER113" s="3"/>
      <c r="AES113" s="3"/>
      <c r="AET113" s="3"/>
      <c r="AEU113" s="3"/>
      <c r="AEV113" s="3"/>
      <c r="AEW113" s="3"/>
      <c r="AEX113" s="3"/>
      <c r="AEY113" s="3"/>
      <c r="AEZ113" s="3"/>
      <c r="AFA113" s="3"/>
      <c r="AFB113" s="3"/>
      <c r="AFC113" s="3"/>
      <c r="AFD113" s="3"/>
      <c r="AFE113" s="3"/>
      <c r="AFF113" s="3"/>
      <c r="AFG113" s="3"/>
      <c r="AFH113" s="3"/>
      <c r="AFI113" s="3"/>
      <c r="AFJ113" s="3"/>
      <c r="AFK113" s="3"/>
      <c r="AFL113" s="3"/>
      <c r="AFM113" s="3"/>
      <c r="AFN113" s="3"/>
      <c r="AFO113" s="3"/>
      <c r="AFP113" s="3"/>
      <c r="AFQ113" s="3"/>
      <c r="AFR113" s="3"/>
      <c r="AFS113" s="3"/>
      <c r="AFT113" s="3"/>
      <c r="AFU113" s="3"/>
      <c r="AFV113" s="3"/>
      <c r="AFW113" s="3"/>
      <c r="AFX113" s="3"/>
      <c r="AFY113" s="3"/>
      <c r="AFZ113" s="3"/>
      <c r="AGA113" s="3"/>
      <c r="AGB113" s="3"/>
      <c r="AGC113" s="3"/>
      <c r="AGD113" s="3"/>
      <c r="AGE113" s="3"/>
      <c r="AGF113" s="3"/>
      <c r="AGG113" s="3"/>
      <c r="AGH113" s="3"/>
      <c r="AGI113" s="3"/>
      <c r="AGJ113" s="3"/>
      <c r="AGK113" s="3"/>
      <c r="AGL113" s="3"/>
      <c r="AGM113" s="3"/>
      <c r="AGN113" s="3"/>
      <c r="AGO113" s="3"/>
      <c r="AGP113" s="3"/>
      <c r="AGQ113" s="3"/>
      <c r="AGR113" s="3"/>
      <c r="AGS113" s="3"/>
      <c r="AGT113" s="3"/>
      <c r="AGU113" s="3"/>
      <c r="AGV113" s="3"/>
      <c r="AGW113" s="3"/>
      <c r="AGX113" s="3"/>
      <c r="AGY113" s="3"/>
      <c r="AGZ113" s="3"/>
      <c r="AHA113" s="3"/>
      <c r="AHB113" s="3"/>
      <c r="AHC113" s="3"/>
      <c r="AHD113" s="3"/>
      <c r="AHE113" s="3"/>
      <c r="AHF113" s="3"/>
      <c r="AHG113" s="3"/>
      <c r="AHH113" s="3"/>
      <c r="AHI113" s="3"/>
      <c r="AHJ113" s="3"/>
      <c r="AHK113" s="3"/>
      <c r="AHL113" s="3"/>
      <c r="AHM113" s="3"/>
      <c r="AHN113" s="3"/>
      <c r="AHO113" s="3"/>
      <c r="AHP113" s="3"/>
      <c r="AHQ113" s="3"/>
      <c r="AHR113" s="3"/>
      <c r="AHS113" s="3"/>
      <c r="AHT113" s="3"/>
      <c r="AHU113" s="3"/>
      <c r="AHV113" s="3"/>
      <c r="AHW113" s="3"/>
      <c r="AHX113" s="3"/>
      <c r="AHY113" s="3"/>
      <c r="AHZ113" s="3"/>
      <c r="AIA113" s="3"/>
      <c r="AIB113" s="3"/>
      <c r="AIC113" s="3"/>
      <c r="AID113" s="3"/>
      <c r="AIE113" s="3"/>
      <c r="AIF113" s="3"/>
      <c r="AIG113" s="3"/>
      <c r="AIH113" s="3"/>
      <c r="AII113" s="3"/>
      <c r="AIJ113" s="3"/>
      <c r="AIK113" s="3"/>
      <c r="AIL113" s="3"/>
      <c r="AIM113" s="3"/>
      <c r="AIN113" s="3"/>
      <c r="AIO113" s="3"/>
      <c r="AIP113" s="3"/>
      <c r="AIQ113" s="3"/>
      <c r="AIR113" s="3"/>
      <c r="AIS113" s="3"/>
      <c r="AIT113" s="3"/>
      <c r="AIU113" s="3"/>
      <c r="AIV113" s="3"/>
      <c r="AIW113" s="3"/>
      <c r="AIX113" s="3"/>
      <c r="AIY113" s="3"/>
      <c r="AIZ113" s="3"/>
      <c r="AJA113" s="3"/>
      <c r="AJB113" s="3"/>
      <c r="AJC113" s="3"/>
      <c r="AJD113" s="3"/>
      <c r="AJE113" s="3"/>
      <c r="AJF113" s="3"/>
      <c r="AJG113" s="3"/>
      <c r="AJH113" s="3"/>
      <c r="AJI113" s="3"/>
      <c r="AJJ113" s="3"/>
      <c r="AJK113" s="3"/>
      <c r="AJL113" s="3"/>
      <c r="AJM113" s="3"/>
      <c r="AJN113" s="3"/>
      <c r="AJO113" s="3"/>
      <c r="AJP113" s="3"/>
      <c r="AJQ113" s="3"/>
      <c r="AJR113" s="3"/>
      <c r="AJS113" s="3"/>
      <c r="AJT113" s="3"/>
      <c r="AJU113" s="3"/>
      <c r="AJV113" s="3"/>
      <c r="AJW113" s="3"/>
      <c r="AJX113" s="3"/>
      <c r="AJY113" s="3"/>
      <c r="AJZ113" s="3"/>
      <c r="AKA113" s="3"/>
      <c r="AKB113" s="3"/>
      <c r="AKC113" s="3"/>
      <c r="AKD113" s="3"/>
      <c r="AKE113" s="3"/>
      <c r="AKF113" s="3"/>
      <c r="AKG113" s="3"/>
      <c r="AKH113" s="3"/>
      <c r="AKI113" s="3"/>
      <c r="AKJ113" s="3"/>
      <c r="AKK113" s="3"/>
      <c r="AKL113" s="3"/>
      <c r="AKM113" s="3"/>
      <c r="AKN113" s="3"/>
      <c r="AKO113" s="3"/>
      <c r="AKP113" s="3"/>
      <c r="AKQ113" s="3"/>
      <c r="AKR113" s="3"/>
      <c r="AKS113" s="3"/>
      <c r="AKT113" s="3"/>
      <c r="AKU113" s="3"/>
      <c r="AKV113" s="3"/>
      <c r="AKW113" s="3"/>
      <c r="AKX113" s="3"/>
      <c r="AKY113" s="3"/>
      <c r="AKZ113" s="3"/>
      <c r="ALA113" s="3"/>
      <c r="ALB113" s="3"/>
      <c r="ALC113" s="3"/>
      <c r="ALD113" s="3"/>
      <c r="ALE113" s="3"/>
      <c r="ALF113" s="3"/>
      <c r="ALG113" s="3"/>
      <c r="ALH113" s="3"/>
      <c r="ALI113" s="3"/>
      <c r="ALJ113" s="3"/>
      <c r="ALK113" s="3"/>
      <c r="ALL113" s="3"/>
      <c r="ALM113" s="3"/>
      <c r="ALN113" s="3"/>
      <c r="ALO113" s="3"/>
      <c r="ALP113" s="3"/>
      <c r="ALQ113" s="3"/>
      <c r="ALR113" s="3"/>
      <c r="ALS113" s="3"/>
      <c r="ALT113" s="3"/>
      <c r="ALU113" s="3"/>
      <c r="ALV113" s="3"/>
      <c r="ALW113" s="3"/>
      <c r="ALX113" s="3"/>
      <c r="ALY113" s="3"/>
      <c r="ALZ113" s="3"/>
      <c r="AMA113" s="3"/>
      <c r="AMB113" s="3"/>
      <c r="AMC113" s="3"/>
      <c r="AMD113" s="3"/>
      <c r="AME113" s="3"/>
      <c r="AMF113" s="3"/>
      <c r="AMG113" s="3"/>
      <c r="AMH113" s="3"/>
      <c r="AMI113" s="3"/>
      <c r="AMJ113" s="3"/>
    </row>
    <row r="114" customFormat="false" ht="15.75" hidden="false" customHeight="false" outlineLevel="0" collapsed="false">
      <c r="A114" s="3"/>
      <c r="B114" s="41" t="s">
        <v>151</v>
      </c>
      <c r="C114" s="29" t="s">
        <v>130</v>
      </c>
      <c r="D114" s="18" t="n">
        <v>0</v>
      </c>
      <c r="E114" s="37" t="n">
        <v>0.3</v>
      </c>
      <c r="F114" s="20" t="n">
        <f aca="false">MIN(D114*E114,H114)</f>
        <v>0</v>
      </c>
      <c r="G114" s="20" t="n">
        <v>10</v>
      </c>
      <c r="H114" s="21" t="n">
        <f aca="false">E114*G114</f>
        <v>3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  <c r="MR114" s="3"/>
      <c r="MS114" s="3"/>
      <c r="MT114" s="3"/>
      <c r="MU114" s="3"/>
      <c r="MV114" s="3"/>
      <c r="MW114" s="3"/>
      <c r="MX114" s="3"/>
      <c r="MY114" s="3"/>
      <c r="MZ114" s="3"/>
      <c r="NA114" s="3"/>
      <c r="NB114" s="3"/>
      <c r="NC114" s="3"/>
      <c r="ND114" s="3"/>
      <c r="NE114" s="3"/>
      <c r="NF114" s="3"/>
      <c r="NG114" s="3"/>
      <c r="NH114" s="3"/>
      <c r="NI114" s="3"/>
      <c r="NJ114" s="3"/>
      <c r="NK114" s="3"/>
      <c r="NL114" s="3"/>
      <c r="NM114" s="3"/>
      <c r="NN114" s="3"/>
      <c r="NO114" s="3"/>
      <c r="NP114" s="3"/>
      <c r="NQ114" s="3"/>
      <c r="NR114" s="3"/>
      <c r="NS114" s="3"/>
      <c r="NT114" s="3"/>
      <c r="NU114" s="3"/>
      <c r="NV114" s="3"/>
      <c r="NW114" s="3"/>
      <c r="NX114" s="3"/>
      <c r="NY114" s="3"/>
      <c r="NZ114" s="3"/>
      <c r="OA114" s="3"/>
      <c r="OB114" s="3"/>
      <c r="OC114" s="3"/>
      <c r="OD114" s="3"/>
      <c r="OE114" s="3"/>
      <c r="OF114" s="3"/>
      <c r="OG114" s="3"/>
      <c r="OH114" s="3"/>
      <c r="OI114" s="3"/>
      <c r="OJ114" s="3"/>
      <c r="OK114" s="3"/>
      <c r="OL114" s="3"/>
      <c r="OM114" s="3"/>
      <c r="ON114" s="3"/>
      <c r="OO114" s="3"/>
      <c r="OP114" s="3"/>
      <c r="OQ114" s="3"/>
      <c r="OR114" s="3"/>
      <c r="OS114" s="3"/>
      <c r="OT114" s="3"/>
      <c r="OU114" s="3"/>
      <c r="OV114" s="3"/>
      <c r="OW114" s="3"/>
      <c r="OX114" s="3"/>
      <c r="OY114" s="3"/>
      <c r="OZ114" s="3"/>
      <c r="PA114" s="3"/>
      <c r="PB114" s="3"/>
      <c r="PC114" s="3"/>
      <c r="PD114" s="3"/>
      <c r="PE114" s="3"/>
      <c r="PF114" s="3"/>
      <c r="PG114" s="3"/>
      <c r="PH114" s="3"/>
      <c r="PI114" s="3"/>
      <c r="PJ114" s="3"/>
      <c r="PK114" s="3"/>
      <c r="PL114" s="3"/>
      <c r="PM114" s="3"/>
      <c r="PN114" s="3"/>
      <c r="PO114" s="3"/>
      <c r="PP114" s="3"/>
      <c r="PQ114" s="3"/>
      <c r="PR114" s="3"/>
      <c r="PS114" s="3"/>
      <c r="PT114" s="3"/>
      <c r="PU114" s="3"/>
      <c r="PV114" s="3"/>
      <c r="PW114" s="3"/>
      <c r="PX114" s="3"/>
      <c r="PY114" s="3"/>
      <c r="PZ114" s="3"/>
      <c r="QA114" s="3"/>
      <c r="QB114" s="3"/>
      <c r="QC114" s="3"/>
      <c r="QD114" s="3"/>
      <c r="QE114" s="3"/>
      <c r="QF114" s="3"/>
      <c r="QG114" s="3"/>
      <c r="QH114" s="3"/>
      <c r="QI114" s="3"/>
      <c r="QJ114" s="3"/>
      <c r="QK114" s="3"/>
      <c r="QL114" s="3"/>
      <c r="QM114" s="3"/>
      <c r="QN114" s="3"/>
      <c r="QO114" s="3"/>
      <c r="QP114" s="3"/>
      <c r="QQ114" s="3"/>
      <c r="QR114" s="3"/>
      <c r="QS114" s="3"/>
      <c r="QT114" s="3"/>
      <c r="QU114" s="3"/>
      <c r="QV114" s="3"/>
      <c r="QW114" s="3"/>
      <c r="QX114" s="3"/>
      <c r="QY114" s="3"/>
      <c r="QZ114" s="3"/>
      <c r="RA114" s="3"/>
      <c r="RB114" s="3"/>
      <c r="RC114" s="3"/>
      <c r="RD114" s="3"/>
      <c r="RE114" s="3"/>
      <c r="RF114" s="3"/>
      <c r="RG114" s="3"/>
      <c r="RH114" s="3"/>
      <c r="RI114" s="3"/>
      <c r="RJ114" s="3"/>
      <c r="RK114" s="3"/>
      <c r="RL114" s="3"/>
      <c r="RM114" s="3"/>
      <c r="RN114" s="3"/>
      <c r="RO114" s="3"/>
      <c r="RP114" s="3"/>
      <c r="RQ114" s="3"/>
      <c r="RR114" s="3"/>
      <c r="RS114" s="3"/>
      <c r="RT114" s="3"/>
      <c r="RU114" s="3"/>
      <c r="RV114" s="3"/>
      <c r="RW114" s="3"/>
      <c r="RX114" s="3"/>
      <c r="RY114" s="3"/>
      <c r="RZ114" s="3"/>
      <c r="SA114" s="3"/>
      <c r="SB114" s="3"/>
      <c r="SC114" s="3"/>
      <c r="SD114" s="3"/>
      <c r="SE114" s="3"/>
      <c r="SF114" s="3"/>
      <c r="SG114" s="3"/>
      <c r="SH114" s="3"/>
      <c r="SI114" s="3"/>
      <c r="SJ114" s="3"/>
      <c r="SK114" s="3"/>
      <c r="SL114" s="3"/>
      <c r="SM114" s="3"/>
      <c r="SN114" s="3"/>
      <c r="SO114" s="3"/>
      <c r="SP114" s="3"/>
      <c r="SQ114" s="3"/>
      <c r="SR114" s="3"/>
      <c r="SS114" s="3"/>
      <c r="ST114" s="3"/>
      <c r="SU114" s="3"/>
      <c r="SV114" s="3"/>
      <c r="SW114" s="3"/>
      <c r="SX114" s="3"/>
      <c r="SY114" s="3"/>
      <c r="SZ114" s="3"/>
      <c r="TA114" s="3"/>
      <c r="TB114" s="3"/>
      <c r="TC114" s="3"/>
      <c r="TD114" s="3"/>
      <c r="TE114" s="3"/>
      <c r="TF114" s="3"/>
      <c r="TG114" s="3"/>
      <c r="TH114" s="3"/>
      <c r="TI114" s="3"/>
      <c r="TJ114" s="3"/>
      <c r="TK114" s="3"/>
      <c r="TL114" s="3"/>
      <c r="TM114" s="3"/>
      <c r="TN114" s="3"/>
      <c r="TO114" s="3"/>
      <c r="TP114" s="3"/>
      <c r="TQ114" s="3"/>
      <c r="TR114" s="3"/>
      <c r="TS114" s="3"/>
      <c r="TT114" s="3"/>
      <c r="TU114" s="3"/>
      <c r="TV114" s="3"/>
      <c r="TW114" s="3"/>
      <c r="TX114" s="3"/>
      <c r="TY114" s="3"/>
      <c r="TZ114" s="3"/>
      <c r="UA114" s="3"/>
      <c r="UB114" s="3"/>
      <c r="UC114" s="3"/>
      <c r="UD114" s="3"/>
      <c r="UE114" s="3"/>
      <c r="UF114" s="3"/>
      <c r="UG114" s="3"/>
      <c r="UH114" s="3"/>
      <c r="UI114" s="3"/>
      <c r="UJ114" s="3"/>
      <c r="UK114" s="3"/>
      <c r="UL114" s="3"/>
      <c r="UM114" s="3"/>
      <c r="UN114" s="3"/>
      <c r="UO114" s="3"/>
      <c r="UP114" s="3"/>
      <c r="UQ114" s="3"/>
      <c r="UR114" s="3"/>
      <c r="US114" s="3"/>
      <c r="UT114" s="3"/>
      <c r="UU114" s="3"/>
      <c r="UV114" s="3"/>
      <c r="UW114" s="3"/>
      <c r="UX114" s="3"/>
      <c r="UY114" s="3"/>
      <c r="UZ114" s="3"/>
      <c r="VA114" s="3"/>
      <c r="VB114" s="3"/>
      <c r="VC114" s="3"/>
      <c r="VD114" s="3"/>
      <c r="VE114" s="3"/>
      <c r="VF114" s="3"/>
      <c r="VG114" s="3"/>
      <c r="VH114" s="3"/>
      <c r="VI114" s="3"/>
      <c r="VJ114" s="3"/>
      <c r="VK114" s="3"/>
      <c r="VL114" s="3"/>
      <c r="VM114" s="3"/>
      <c r="VN114" s="3"/>
      <c r="VO114" s="3"/>
      <c r="VP114" s="3"/>
      <c r="VQ114" s="3"/>
      <c r="VR114" s="3"/>
      <c r="VS114" s="3"/>
      <c r="VT114" s="3"/>
      <c r="VU114" s="3"/>
      <c r="VV114" s="3"/>
      <c r="VW114" s="3"/>
      <c r="VX114" s="3"/>
      <c r="VY114" s="3"/>
      <c r="VZ114" s="3"/>
      <c r="WA114" s="3"/>
      <c r="WB114" s="3"/>
      <c r="WC114" s="3"/>
      <c r="WD114" s="3"/>
      <c r="WE114" s="3"/>
      <c r="WF114" s="3"/>
      <c r="WG114" s="3"/>
      <c r="WH114" s="3"/>
      <c r="WI114" s="3"/>
      <c r="WJ114" s="3"/>
      <c r="WK114" s="3"/>
      <c r="WL114" s="3"/>
      <c r="WM114" s="3"/>
      <c r="WN114" s="3"/>
      <c r="WO114" s="3"/>
      <c r="WP114" s="3"/>
      <c r="WQ114" s="3"/>
      <c r="WR114" s="3"/>
      <c r="WS114" s="3"/>
      <c r="WT114" s="3"/>
      <c r="WU114" s="3"/>
      <c r="WV114" s="3"/>
      <c r="WW114" s="3"/>
      <c r="WX114" s="3"/>
      <c r="WY114" s="3"/>
      <c r="WZ114" s="3"/>
      <c r="XA114" s="3"/>
      <c r="XB114" s="3"/>
      <c r="XC114" s="3"/>
      <c r="XD114" s="3"/>
      <c r="XE114" s="3"/>
      <c r="XF114" s="3"/>
      <c r="XG114" s="3"/>
      <c r="XH114" s="3"/>
      <c r="XI114" s="3"/>
      <c r="XJ114" s="3"/>
      <c r="XK114" s="3"/>
      <c r="XL114" s="3"/>
      <c r="XM114" s="3"/>
      <c r="XN114" s="3"/>
      <c r="XO114" s="3"/>
      <c r="XP114" s="3"/>
      <c r="XQ114" s="3"/>
      <c r="XR114" s="3"/>
      <c r="XS114" s="3"/>
      <c r="XT114" s="3"/>
      <c r="XU114" s="3"/>
      <c r="XV114" s="3"/>
      <c r="XW114" s="3"/>
      <c r="XX114" s="3"/>
      <c r="XY114" s="3"/>
      <c r="XZ114" s="3"/>
      <c r="YA114" s="3"/>
      <c r="YB114" s="3"/>
      <c r="YC114" s="3"/>
      <c r="YD114" s="3"/>
      <c r="YE114" s="3"/>
      <c r="YF114" s="3"/>
      <c r="YG114" s="3"/>
      <c r="YH114" s="3"/>
      <c r="YI114" s="3"/>
      <c r="YJ114" s="3"/>
      <c r="YK114" s="3"/>
      <c r="YL114" s="3"/>
      <c r="YM114" s="3"/>
      <c r="YN114" s="3"/>
      <c r="YO114" s="3"/>
      <c r="YP114" s="3"/>
      <c r="YQ114" s="3"/>
      <c r="YR114" s="3"/>
      <c r="YS114" s="3"/>
      <c r="YT114" s="3"/>
      <c r="YU114" s="3"/>
      <c r="YV114" s="3"/>
      <c r="YW114" s="3"/>
      <c r="YX114" s="3"/>
      <c r="YY114" s="3"/>
      <c r="YZ114" s="3"/>
      <c r="ZA114" s="3"/>
      <c r="ZB114" s="3"/>
      <c r="ZC114" s="3"/>
      <c r="ZD114" s="3"/>
      <c r="ZE114" s="3"/>
      <c r="ZF114" s="3"/>
      <c r="ZG114" s="3"/>
      <c r="ZH114" s="3"/>
      <c r="ZI114" s="3"/>
      <c r="ZJ114" s="3"/>
      <c r="ZK114" s="3"/>
      <c r="ZL114" s="3"/>
      <c r="ZM114" s="3"/>
      <c r="ZN114" s="3"/>
      <c r="ZO114" s="3"/>
      <c r="ZP114" s="3"/>
      <c r="ZQ114" s="3"/>
      <c r="ZR114" s="3"/>
      <c r="ZS114" s="3"/>
      <c r="ZT114" s="3"/>
      <c r="ZU114" s="3"/>
      <c r="ZV114" s="3"/>
      <c r="ZW114" s="3"/>
      <c r="ZX114" s="3"/>
      <c r="ZY114" s="3"/>
      <c r="ZZ114" s="3"/>
      <c r="AAA114" s="3"/>
      <c r="AAB114" s="3"/>
      <c r="AAC114" s="3"/>
      <c r="AAD114" s="3"/>
      <c r="AAE114" s="3"/>
      <c r="AAF114" s="3"/>
      <c r="AAG114" s="3"/>
      <c r="AAH114" s="3"/>
      <c r="AAI114" s="3"/>
      <c r="AAJ114" s="3"/>
      <c r="AAK114" s="3"/>
      <c r="AAL114" s="3"/>
      <c r="AAM114" s="3"/>
      <c r="AAN114" s="3"/>
      <c r="AAO114" s="3"/>
      <c r="AAP114" s="3"/>
      <c r="AAQ114" s="3"/>
      <c r="AAR114" s="3"/>
      <c r="AAS114" s="3"/>
      <c r="AAT114" s="3"/>
      <c r="AAU114" s="3"/>
      <c r="AAV114" s="3"/>
      <c r="AAW114" s="3"/>
      <c r="AAX114" s="3"/>
      <c r="AAY114" s="3"/>
      <c r="AAZ114" s="3"/>
      <c r="ABA114" s="3"/>
      <c r="ABB114" s="3"/>
      <c r="ABC114" s="3"/>
      <c r="ABD114" s="3"/>
      <c r="ABE114" s="3"/>
      <c r="ABF114" s="3"/>
      <c r="ABG114" s="3"/>
      <c r="ABH114" s="3"/>
      <c r="ABI114" s="3"/>
      <c r="ABJ114" s="3"/>
      <c r="ABK114" s="3"/>
      <c r="ABL114" s="3"/>
      <c r="ABM114" s="3"/>
      <c r="ABN114" s="3"/>
      <c r="ABO114" s="3"/>
      <c r="ABP114" s="3"/>
      <c r="ABQ114" s="3"/>
      <c r="ABR114" s="3"/>
      <c r="ABS114" s="3"/>
      <c r="ABT114" s="3"/>
      <c r="ABU114" s="3"/>
      <c r="ABV114" s="3"/>
      <c r="ABW114" s="3"/>
      <c r="ABX114" s="3"/>
      <c r="ABY114" s="3"/>
      <c r="ABZ114" s="3"/>
      <c r="ACA114" s="3"/>
      <c r="ACB114" s="3"/>
      <c r="ACC114" s="3"/>
      <c r="ACD114" s="3"/>
      <c r="ACE114" s="3"/>
      <c r="ACF114" s="3"/>
      <c r="ACG114" s="3"/>
      <c r="ACH114" s="3"/>
      <c r="ACI114" s="3"/>
      <c r="ACJ114" s="3"/>
      <c r="ACK114" s="3"/>
      <c r="ACL114" s="3"/>
      <c r="ACM114" s="3"/>
      <c r="ACN114" s="3"/>
      <c r="ACO114" s="3"/>
      <c r="ACP114" s="3"/>
      <c r="ACQ114" s="3"/>
      <c r="ACR114" s="3"/>
      <c r="ACS114" s="3"/>
      <c r="ACT114" s="3"/>
      <c r="ACU114" s="3"/>
      <c r="ACV114" s="3"/>
      <c r="ACW114" s="3"/>
      <c r="ACX114" s="3"/>
      <c r="ACY114" s="3"/>
      <c r="ACZ114" s="3"/>
      <c r="ADA114" s="3"/>
      <c r="ADB114" s="3"/>
      <c r="ADC114" s="3"/>
      <c r="ADD114" s="3"/>
      <c r="ADE114" s="3"/>
      <c r="ADF114" s="3"/>
      <c r="ADG114" s="3"/>
      <c r="ADH114" s="3"/>
      <c r="ADI114" s="3"/>
      <c r="ADJ114" s="3"/>
      <c r="ADK114" s="3"/>
      <c r="ADL114" s="3"/>
      <c r="ADM114" s="3"/>
      <c r="ADN114" s="3"/>
      <c r="ADO114" s="3"/>
      <c r="ADP114" s="3"/>
      <c r="ADQ114" s="3"/>
      <c r="ADR114" s="3"/>
      <c r="ADS114" s="3"/>
      <c r="ADT114" s="3"/>
      <c r="ADU114" s="3"/>
      <c r="ADV114" s="3"/>
      <c r="ADW114" s="3"/>
      <c r="ADX114" s="3"/>
      <c r="ADY114" s="3"/>
      <c r="ADZ114" s="3"/>
      <c r="AEA114" s="3"/>
      <c r="AEB114" s="3"/>
      <c r="AEC114" s="3"/>
      <c r="AED114" s="3"/>
      <c r="AEE114" s="3"/>
      <c r="AEF114" s="3"/>
      <c r="AEG114" s="3"/>
      <c r="AEH114" s="3"/>
      <c r="AEI114" s="3"/>
      <c r="AEJ114" s="3"/>
      <c r="AEK114" s="3"/>
      <c r="AEL114" s="3"/>
      <c r="AEM114" s="3"/>
      <c r="AEN114" s="3"/>
      <c r="AEO114" s="3"/>
      <c r="AEP114" s="3"/>
      <c r="AEQ114" s="3"/>
      <c r="AER114" s="3"/>
      <c r="AES114" s="3"/>
      <c r="AET114" s="3"/>
      <c r="AEU114" s="3"/>
      <c r="AEV114" s="3"/>
      <c r="AEW114" s="3"/>
      <c r="AEX114" s="3"/>
      <c r="AEY114" s="3"/>
      <c r="AEZ114" s="3"/>
      <c r="AFA114" s="3"/>
      <c r="AFB114" s="3"/>
      <c r="AFC114" s="3"/>
      <c r="AFD114" s="3"/>
      <c r="AFE114" s="3"/>
      <c r="AFF114" s="3"/>
      <c r="AFG114" s="3"/>
      <c r="AFH114" s="3"/>
      <c r="AFI114" s="3"/>
      <c r="AFJ114" s="3"/>
      <c r="AFK114" s="3"/>
      <c r="AFL114" s="3"/>
      <c r="AFM114" s="3"/>
      <c r="AFN114" s="3"/>
      <c r="AFO114" s="3"/>
      <c r="AFP114" s="3"/>
      <c r="AFQ114" s="3"/>
      <c r="AFR114" s="3"/>
      <c r="AFS114" s="3"/>
      <c r="AFT114" s="3"/>
      <c r="AFU114" s="3"/>
      <c r="AFV114" s="3"/>
      <c r="AFW114" s="3"/>
      <c r="AFX114" s="3"/>
      <c r="AFY114" s="3"/>
      <c r="AFZ114" s="3"/>
      <c r="AGA114" s="3"/>
      <c r="AGB114" s="3"/>
      <c r="AGC114" s="3"/>
      <c r="AGD114" s="3"/>
      <c r="AGE114" s="3"/>
      <c r="AGF114" s="3"/>
      <c r="AGG114" s="3"/>
      <c r="AGH114" s="3"/>
      <c r="AGI114" s="3"/>
      <c r="AGJ114" s="3"/>
      <c r="AGK114" s="3"/>
      <c r="AGL114" s="3"/>
      <c r="AGM114" s="3"/>
      <c r="AGN114" s="3"/>
      <c r="AGO114" s="3"/>
      <c r="AGP114" s="3"/>
      <c r="AGQ114" s="3"/>
      <c r="AGR114" s="3"/>
      <c r="AGS114" s="3"/>
      <c r="AGT114" s="3"/>
      <c r="AGU114" s="3"/>
      <c r="AGV114" s="3"/>
      <c r="AGW114" s="3"/>
      <c r="AGX114" s="3"/>
      <c r="AGY114" s="3"/>
      <c r="AGZ114" s="3"/>
      <c r="AHA114" s="3"/>
      <c r="AHB114" s="3"/>
      <c r="AHC114" s="3"/>
      <c r="AHD114" s="3"/>
      <c r="AHE114" s="3"/>
      <c r="AHF114" s="3"/>
      <c r="AHG114" s="3"/>
      <c r="AHH114" s="3"/>
      <c r="AHI114" s="3"/>
      <c r="AHJ114" s="3"/>
      <c r="AHK114" s="3"/>
      <c r="AHL114" s="3"/>
      <c r="AHM114" s="3"/>
      <c r="AHN114" s="3"/>
      <c r="AHO114" s="3"/>
      <c r="AHP114" s="3"/>
      <c r="AHQ114" s="3"/>
      <c r="AHR114" s="3"/>
      <c r="AHS114" s="3"/>
      <c r="AHT114" s="3"/>
      <c r="AHU114" s="3"/>
      <c r="AHV114" s="3"/>
      <c r="AHW114" s="3"/>
      <c r="AHX114" s="3"/>
      <c r="AHY114" s="3"/>
      <c r="AHZ114" s="3"/>
      <c r="AIA114" s="3"/>
      <c r="AIB114" s="3"/>
      <c r="AIC114" s="3"/>
      <c r="AID114" s="3"/>
      <c r="AIE114" s="3"/>
      <c r="AIF114" s="3"/>
      <c r="AIG114" s="3"/>
      <c r="AIH114" s="3"/>
      <c r="AII114" s="3"/>
      <c r="AIJ114" s="3"/>
      <c r="AIK114" s="3"/>
      <c r="AIL114" s="3"/>
      <c r="AIM114" s="3"/>
      <c r="AIN114" s="3"/>
      <c r="AIO114" s="3"/>
      <c r="AIP114" s="3"/>
      <c r="AIQ114" s="3"/>
      <c r="AIR114" s="3"/>
      <c r="AIS114" s="3"/>
      <c r="AIT114" s="3"/>
      <c r="AIU114" s="3"/>
      <c r="AIV114" s="3"/>
      <c r="AIW114" s="3"/>
      <c r="AIX114" s="3"/>
      <c r="AIY114" s="3"/>
      <c r="AIZ114" s="3"/>
      <c r="AJA114" s="3"/>
      <c r="AJB114" s="3"/>
      <c r="AJC114" s="3"/>
      <c r="AJD114" s="3"/>
      <c r="AJE114" s="3"/>
      <c r="AJF114" s="3"/>
      <c r="AJG114" s="3"/>
      <c r="AJH114" s="3"/>
      <c r="AJI114" s="3"/>
      <c r="AJJ114" s="3"/>
      <c r="AJK114" s="3"/>
      <c r="AJL114" s="3"/>
      <c r="AJM114" s="3"/>
      <c r="AJN114" s="3"/>
      <c r="AJO114" s="3"/>
      <c r="AJP114" s="3"/>
      <c r="AJQ114" s="3"/>
      <c r="AJR114" s="3"/>
      <c r="AJS114" s="3"/>
      <c r="AJT114" s="3"/>
      <c r="AJU114" s="3"/>
      <c r="AJV114" s="3"/>
      <c r="AJW114" s="3"/>
      <c r="AJX114" s="3"/>
      <c r="AJY114" s="3"/>
      <c r="AJZ114" s="3"/>
      <c r="AKA114" s="3"/>
      <c r="AKB114" s="3"/>
      <c r="AKC114" s="3"/>
      <c r="AKD114" s="3"/>
      <c r="AKE114" s="3"/>
      <c r="AKF114" s="3"/>
      <c r="AKG114" s="3"/>
      <c r="AKH114" s="3"/>
      <c r="AKI114" s="3"/>
      <c r="AKJ114" s="3"/>
      <c r="AKK114" s="3"/>
      <c r="AKL114" s="3"/>
      <c r="AKM114" s="3"/>
      <c r="AKN114" s="3"/>
      <c r="AKO114" s="3"/>
      <c r="AKP114" s="3"/>
      <c r="AKQ114" s="3"/>
      <c r="AKR114" s="3"/>
      <c r="AKS114" s="3"/>
      <c r="AKT114" s="3"/>
      <c r="AKU114" s="3"/>
      <c r="AKV114" s="3"/>
      <c r="AKW114" s="3"/>
      <c r="AKX114" s="3"/>
      <c r="AKY114" s="3"/>
      <c r="AKZ114" s="3"/>
      <c r="ALA114" s="3"/>
      <c r="ALB114" s="3"/>
      <c r="ALC114" s="3"/>
      <c r="ALD114" s="3"/>
      <c r="ALE114" s="3"/>
      <c r="ALF114" s="3"/>
      <c r="ALG114" s="3"/>
      <c r="ALH114" s="3"/>
      <c r="ALI114" s="3"/>
      <c r="ALJ114" s="3"/>
      <c r="ALK114" s="3"/>
      <c r="ALL114" s="3"/>
      <c r="ALM114" s="3"/>
      <c r="ALN114" s="3"/>
      <c r="ALO114" s="3"/>
      <c r="ALP114" s="3"/>
      <c r="ALQ114" s="3"/>
      <c r="ALR114" s="3"/>
      <c r="ALS114" s="3"/>
      <c r="ALT114" s="3"/>
      <c r="ALU114" s="3"/>
      <c r="ALV114" s="3"/>
      <c r="ALW114" s="3"/>
      <c r="ALX114" s="3"/>
      <c r="ALY114" s="3"/>
      <c r="ALZ114" s="3"/>
      <c r="AMA114" s="3"/>
      <c r="AMB114" s="3"/>
      <c r="AMC114" s="3"/>
      <c r="AMD114" s="3"/>
      <c r="AME114" s="3"/>
      <c r="AMF114" s="3"/>
      <c r="AMG114" s="3"/>
      <c r="AMH114" s="3"/>
      <c r="AMI114" s="3"/>
      <c r="AMJ114" s="3"/>
    </row>
    <row r="115" customFormat="false" ht="15.75" hidden="false" customHeight="false" outlineLevel="0" collapsed="false">
      <c r="A115" s="3"/>
      <c r="B115" s="41" t="s">
        <v>152</v>
      </c>
      <c r="C115" s="29" t="s">
        <v>132</v>
      </c>
      <c r="D115" s="18" t="n">
        <v>0</v>
      </c>
      <c r="E115" s="37" t="n">
        <v>0.25</v>
      </c>
      <c r="F115" s="20" t="n">
        <f aca="false">MIN(D115*E115,H115)</f>
        <v>0</v>
      </c>
      <c r="G115" s="20" t="n">
        <v>10</v>
      </c>
      <c r="H115" s="21" t="n">
        <f aca="false">E115*G115</f>
        <v>2.5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  <c r="MI115" s="3"/>
      <c r="MJ115" s="3"/>
      <c r="MK115" s="3"/>
      <c r="ML115" s="3"/>
      <c r="MM115" s="3"/>
      <c r="MN115" s="3"/>
      <c r="MO115" s="3"/>
      <c r="MP115" s="3"/>
      <c r="MQ115" s="3"/>
      <c r="MR115" s="3"/>
      <c r="MS115" s="3"/>
      <c r="MT115" s="3"/>
      <c r="MU115" s="3"/>
      <c r="MV115" s="3"/>
      <c r="MW115" s="3"/>
      <c r="MX115" s="3"/>
      <c r="MY115" s="3"/>
      <c r="MZ115" s="3"/>
      <c r="NA115" s="3"/>
      <c r="NB115" s="3"/>
      <c r="NC115" s="3"/>
      <c r="ND115" s="3"/>
      <c r="NE115" s="3"/>
      <c r="NF115" s="3"/>
      <c r="NG115" s="3"/>
      <c r="NH115" s="3"/>
      <c r="NI115" s="3"/>
      <c r="NJ115" s="3"/>
      <c r="NK115" s="3"/>
      <c r="NL115" s="3"/>
      <c r="NM115" s="3"/>
      <c r="NN115" s="3"/>
      <c r="NO115" s="3"/>
      <c r="NP115" s="3"/>
      <c r="NQ115" s="3"/>
      <c r="NR115" s="3"/>
      <c r="NS115" s="3"/>
      <c r="NT115" s="3"/>
      <c r="NU115" s="3"/>
      <c r="NV115" s="3"/>
      <c r="NW115" s="3"/>
      <c r="NX115" s="3"/>
      <c r="NY115" s="3"/>
      <c r="NZ115" s="3"/>
      <c r="OA115" s="3"/>
      <c r="OB115" s="3"/>
      <c r="OC115" s="3"/>
      <c r="OD115" s="3"/>
      <c r="OE115" s="3"/>
      <c r="OF115" s="3"/>
      <c r="OG115" s="3"/>
      <c r="OH115" s="3"/>
      <c r="OI115" s="3"/>
      <c r="OJ115" s="3"/>
      <c r="OK115" s="3"/>
      <c r="OL115" s="3"/>
      <c r="OM115" s="3"/>
      <c r="ON115" s="3"/>
      <c r="OO115" s="3"/>
      <c r="OP115" s="3"/>
      <c r="OQ115" s="3"/>
      <c r="OR115" s="3"/>
      <c r="OS115" s="3"/>
      <c r="OT115" s="3"/>
      <c r="OU115" s="3"/>
      <c r="OV115" s="3"/>
      <c r="OW115" s="3"/>
      <c r="OX115" s="3"/>
      <c r="OY115" s="3"/>
      <c r="OZ115" s="3"/>
      <c r="PA115" s="3"/>
      <c r="PB115" s="3"/>
      <c r="PC115" s="3"/>
      <c r="PD115" s="3"/>
      <c r="PE115" s="3"/>
      <c r="PF115" s="3"/>
      <c r="PG115" s="3"/>
      <c r="PH115" s="3"/>
      <c r="PI115" s="3"/>
      <c r="PJ115" s="3"/>
      <c r="PK115" s="3"/>
      <c r="PL115" s="3"/>
      <c r="PM115" s="3"/>
      <c r="PN115" s="3"/>
      <c r="PO115" s="3"/>
      <c r="PP115" s="3"/>
      <c r="PQ115" s="3"/>
      <c r="PR115" s="3"/>
      <c r="PS115" s="3"/>
      <c r="PT115" s="3"/>
      <c r="PU115" s="3"/>
      <c r="PV115" s="3"/>
      <c r="PW115" s="3"/>
      <c r="PX115" s="3"/>
      <c r="PY115" s="3"/>
      <c r="PZ115" s="3"/>
      <c r="QA115" s="3"/>
      <c r="QB115" s="3"/>
      <c r="QC115" s="3"/>
      <c r="QD115" s="3"/>
      <c r="QE115" s="3"/>
      <c r="QF115" s="3"/>
      <c r="QG115" s="3"/>
      <c r="QH115" s="3"/>
      <c r="QI115" s="3"/>
      <c r="QJ115" s="3"/>
      <c r="QK115" s="3"/>
      <c r="QL115" s="3"/>
      <c r="QM115" s="3"/>
      <c r="QN115" s="3"/>
      <c r="QO115" s="3"/>
      <c r="QP115" s="3"/>
      <c r="QQ115" s="3"/>
      <c r="QR115" s="3"/>
      <c r="QS115" s="3"/>
      <c r="QT115" s="3"/>
      <c r="QU115" s="3"/>
      <c r="QV115" s="3"/>
      <c r="QW115" s="3"/>
      <c r="QX115" s="3"/>
      <c r="QY115" s="3"/>
      <c r="QZ115" s="3"/>
      <c r="RA115" s="3"/>
      <c r="RB115" s="3"/>
      <c r="RC115" s="3"/>
      <c r="RD115" s="3"/>
      <c r="RE115" s="3"/>
      <c r="RF115" s="3"/>
      <c r="RG115" s="3"/>
      <c r="RH115" s="3"/>
      <c r="RI115" s="3"/>
      <c r="RJ115" s="3"/>
      <c r="RK115" s="3"/>
      <c r="RL115" s="3"/>
      <c r="RM115" s="3"/>
      <c r="RN115" s="3"/>
      <c r="RO115" s="3"/>
      <c r="RP115" s="3"/>
      <c r="RQ115" s="3"/>
      <c r="RR115" s="3"/>
      <c r="RS115" s="3"/>
      <c r="RT115" s="3"/>
      <c r="RU115" s="3"/>
      <c r="RV115" s="3"/>
      <c r="RW115" s="3"/>
      <c r="RX115" s="3"/>
      <c r="RY115" s="3"/>
      <c r="RZ115" s="3"/>
      <c r="SA115" s="3"/>
      <c r="SB115" s="3"/>
      <c r="SC115" s="3"/>
      <c r="SD115" s="3"/>
      <c r="SE115" s="3"/>
      <c r="SF115" s="3"/>
      <c r="SG115" s="3"/>
      <c r="SH115" s="3"/>
      <c r="SI115" s="3"/>
      <c r="SJ115" s="3"/>
      <c r="SK115" s="3"/>
      <c r="SL115" s="3"/>
      <c r="SM115" s="3"/>
      <c r="SN115" s="3"/>
      <c r="SO115" s="3"/>
      <c r="SP115" s="3"/>
      <c r="SQ115" s="3"/>
      <c r="SR115" s="3"/>
      <c r="SS115" s="3"/>
      <c r="ST115" s="3"/>
      <c r="SU115" s="3"/>
      <c r="SV115" s="3"/>
      <c r="SW115" s="3"/>
      <c r="SX115" s="3"/>
      <c r="SY115" s="3"/>
      <c r="SZ115" s="3"/>
      <c r="TA115" s="3"/>
      <c r="TB115" s="3"/>
      <c r="TC115" s="3"/>
      <c r="TD115" s="3"/>
      <c r="TE115" s="3"/>
      <c r="TF115" s="3"/>
      <c r="TG115" s="3"/>
      <c r="TH115" s="3"/>
      <c r="TI115" s="3"/>
      <c r="TJ115" s="3"/>
      <c r="TK115" s="3"/>
      <c r="TL115" s="3"/>
      <c r="TM115" s="3"/>
      <c r="TN115" s="3"/>
      <c r="TO115" s="3"/>
      <c r="TP115" s="3"/>
      <c r="TQ115" s="3"/>
      <c r="TR115" s="3"/>
      <c r="TS115" s="3"/>
      <c r="TT115" s="3"/>
      <c r="TU115" s="3"/>
      <c r="TV115" s="3"/>
      <c r="TW115" s="3"/>
      <c r="TX115" s="3"/>
      <c r="TY115" s="3"/>
      <c r="TZ115" s="3"/>
      <c r="UA115" s="3"/>
      <c r="UB115" s="3"/>
      <c r="UC115" s="3"/>
      <c r="UD115" s="3"/>
      <c r="UE115" s="3"/>
      <c r="UF115" s="3"/>
      <c r="UG115" s="3"/>
      <c r="UH115" s="3"/>
      <c r="UI115" s="3"/>
      <c r="UJ115" s="3"/>
      <c r="UK115" s="3"/>
      <c r="UL115" s="3"/>
      <c r="UM115" s="3"/>
      <c r="UN115" s="3"/>
      <c r="UO115" s="3"/>
      <c r="UP115" s="3"/>
      <c r="UQ115" s="3"/>
      <c r="UR115" s="3"/>
      <c r="US115" s="3"/>
      <c r="UT115" s="3"/>
      <c r="UU115" s="3"/>
      <c r="UV115" s="3"/>
      <c r="UW115" s="3"/>
      <c r="UX115" s="3"/>
      <c r="UY115" s="3"/>
      <c r="UZ115" s="3"/>
      <c r="VA115" s="3"/>
      <c r="VB115" s="3"/>
      <c r="VC115" s="3"/>
      <c r="VD115" s="3"/>
      <c r="VE115" s="3"/>
      <c r="VF115" s="3"/>
      <c r="VG115" s="3"/>
      <c r="VH115" s="3"/>
      <c r="VI115" s="3"/>
      <c r="VJ115" s="3"/>
      <c r="VK115" s="3"/>
      <c r="VL115" s="3"/>
      <c r="VM115" s="3"/>
      <c r="VN115" s="3"/>
      <c r="VO115" s="3"/>
      <c r="VP115" s="3"/>
      <c r="VQ115" s="3"/>
      <c r="VR115" s="3"/>
      <c r="VS115" s="3"/>
      <c r="VT115" s="3"/>
      <c r="VU115" s="3"/>
      <c r="VV115" s="3"/>
      <c r="VW115" s="3"/>
      <c r="VX115" s="3"/>
      <c r="VY115" s="3"/>
      <c r="VZ115" s="3"/>
      <c r="WA115" s="3"/>
      <c r="WB115" s="3"/>
      <c r="WC115" s="3"/>
      <c r="WD115" s="3"/>
      <c r="WE115" s="3"/>
      <c r="WF115" s="3"/>
      <c r="WG115" s="3"/>
      <c r="WH115" s="3"/>
      <c r="WI115" s="3"/>
      <c r="WJ115" s="3"/>
      <c r="WK115" s="3"/>
      <c r="WL115" s="3"/>
      <c r="WM115" s="3"/>
      <c r="WN115" s="3"/>
      <c r="WO115" s="3"/>
      <c r="WP115" s="3"/>
      <c r="WQ115" s="3"/>
      <c r="WR115" s="3"/>
      <c r="WS115" s="3"/>
      <c r="WT115" s="3"/>
      <c r="WU115" s="3"/>
      <c r="WV115" s="3"/>
      <c r="WW115" s="3"/>
      <c r="WX115" s="3"/>
      <c r="WY115" s="3"/>
      <c r="WZ115" s="3"/>
      <c r="XA115" s="3"/>
      <c r="XB115" s="3"/>
      <c r="XC115" s="3"/>
      <c r="XD115" s="3"/>
      <c r="XE115" s="3"/>
      <c r="XF115" s="3"/>
      <c r="XG115" s="3"/>
      <c r="XH115" s="3"/>
      <c r="XI115" s="3"/>
      <c r="XJ115" s="3"/>
      <c r="XK115" s="3"/>
      <c r="XL115" s="3"/>
      <c r="XM115" s="3"/>
      <c r="XN115" s="3"/>
      <c r="XO115" s="3"/>
      <c r="XP115" s="3"/>
      <c r="XQ115" s="3"/>
      <c r="XR115" s="3"/>
      <c r="XS115" s="3"/>
      <c r="XT115" s="3"/>
      <c r="XU115" s="3"/>
      <c r="XV115" s="3"/>
      <c r="XW115" s="3"/>
      <c r="XX115" s="3"/>
      <c r="XY115" s="3"/>
      <c r="XZ115" s="3"/>
      <c r="YA115" s="3"/>
      <c r="YB115" s="3"/>
      <c r="YC115" s="3"/>
      <c r="YD115" s="3"/>
      <c r="YE115" s="3"/>
      <c r="YF115" s="3"/>
      <c r="YG115" s="3"/>
      <c r="YH115" s="3"/>
      <c r="YI115" s="3"/>
      <c r="YJ115" s="3"/>
      <c r="YK115" s="3"/>
      <c r="YL115" s="3"/>
      <c r="YM115" s="3"/>
      <c r="YN115" s="3"/>
      <c r="YO115" s="3"/>
      <c r="YP115" s="3"/>
      <c r="YQ115" s="3"/>
      <c r="YR115" s="3"/>
      <c r="YS115" s="3"/>
      <c r="YT115" s="3"/>
      <c r="YU115" s="3"/>
      <c r="YV115" s="3"/>
      <c r="YW115" s="3"/>
      <c r="YX115" s="3"/>
      <c r="YY115" s="3"/>
      <c r="YZ115" s="3"/>
      <c r="ZA115" s="3"/>
      <c r="ZB115" s="3"/>
      <c r="ZC115" s="3"/>
      <c r="ZD115" s="3"/>
      <c r="ZE115" s="3"/>
      <c r="ZF115" s="3"/>
      <c r="ZG115" s="3"/>
      <c r="ZH115" s="3"/>
      <c r="ZI115" s="3"/>
      <c r="ZJ115" s="3"/>
      <c r="ZK115" s="3"/>
      <c r="ZL115" s="3"/>
      <c r="ZM115" s="3"/>
      <c r="ZN115" s="3"/>
      <c r="ZO115" s="3"/>
      <c r="ZP115" s="3"/>
      <c r="ZQ115" s="3"/>
      <c r="ZR115" s="3"/>
      <c r="ZS115" s="3"/>
      <c r="ZT115" s="3"/>
      <c r="ZU115" s="3"/>
      <c r="ZV115" s="3"/>
      <c r="ZW115" s="3"/>
      <c r="ZX115" s="3"/>
      <c r="ZY115" s="3"/>
      <c r="ZZ115" s="3"/>
      <c r="AAA115" s="3"/>
      <c r="AAB115" s="3"/>
      <c r="AAC115" s="3"/>
      <c r="AAD115" s="3"/>
      <c r="AAE115" s="3"/>
      <c r="AAF115" s="3"/>
      <c r="AAG115" s="3"/>
      <c r="AAH115" s="3"/>
      <c r="AAI115" s="3"/>
      <c r="AAJ115" s="3"/>
      <c r="AAK115" s="3"/>
      <c r="AAL115" s="3"/>
      <c r="AAM115" s="3"/>
      <c r="AAN115" s="3"/>
      <c r="AAO115" s="3"/>
      <c r="AAP115" s="3"/>
      <c r="AAQ115" s="3"/>
      <c r="AAR115" s="3"/>
      <c r="AAS115" s="3"/>
      <c r="AAT115" s="3"/>
      <c r="AAU115" s="3"/>
      <c r="AAV115" s="3"/>
      <c r="AAW115" s="3"/>
      <c r="AAX115" s="3"/>
      <c r="AAY115" s="3"/>
      <c r="AAZ115" s="3"/>
      <c r="ABA115" s="3"/>
      <c r="ABB115" s="3"/>
      <c r="ABC115" s="3"/>
      <c r="ABD115" s="3"/>
      <c r="ABE115" s="3"/>
      <c r="ABF115" s="3"/>
      <c r="ABG115" s="3"/>
      <c r="ABH115" s="3"/>
      <c r="ABI115" s="3"/>
      <c r="ABJ115" s="3"/>
      <c r="ABK115" s="3"/>
      <c r="ABL115" s="3"/>
      <c r="ABM115" s="3"/>
      <c r="ABN115" s="3"/>
      <c r="ABO115" s="3"/>
      <c r="ABP115" s="3"/>
      <c r="ABQ115" s="3"/>
      <c r="ABR115" s="3"/>
      <c r="ABS115" s="3"/>
      <c r="ABT115" s="3"/>
      <c r="ABU115" s="3"/>
      <c r="ABV115" s="3"/>
      <c r="ABW115" s="3"/>
      <c r="ABX115" s="3"/>
      <c r="ABY115" s="3"/>
      <c r="ABZ115" s="3"/>
      <c r="ACA115" s="3"/>
      <c r="ACB115" s="3"/>
      <c r="ACC115" s="3"/>
      <c r="ACD115" s="3"/>
      <c r="ACE115" s="3"/>
      <c r="ACF115" s="3"/>
      <c r="ACG115" s="3"/>
      <c r="ACH115" s="3"/>
      <c r="ACI115" s="3"/>
      <c r="ACJ115" s="3"/>
      <c r="ACK115" s="3"/>
      <c r="ACL115" s="3"/>
      <c r="ACM115" s="3"/>
      <c r="ACN115" s="3"/>
      <c r="ACO115" s="3"/>
      <c r="ACP115" s="3"/>
      <c r="ACQ115" s="3"/>
      <c r="ACR115" s="3"/>
      <c r="ACS115" s="3"/>
      <c r="ACT115" s="3"/>
      <c r="ACU115" s="3"/>
      <c r="ACV115" s="3"/>
      <c r="ACW115" s="3"/>
      <c r="ACX115" s="3"/>
      <c r="ACY115" s="3"/>
      <c r="ACZ115" s="3"/>
      <c r="ADA115" s="3"/>
      <c r="ADB115" s="3"/>
      <c r="ADC115" s="3"/>
      <c r="ADD115" s="3"/>
      <c r="ADE115" s="3"/>
      <c r="ADF115" s="3"/>
      <c r="ADG115" s="3"/>
      <c r="ADH115" s="3"/>
      <c r="ADI115" s="3"/>
      <c r="ADJ115" s="3"/>
      <c r="ADK115" s="3"/>
      <c r="ADL115" s="3"/>
      <c r="ADM115" s="3"/>
      <c r="ADN115" s="3"/>
      <c r="ADO115" s="3"/>
      <c r="ADP115" s="3"/>
      <c r="ADQ115" s="3"/>
      <c r="ADR115" s="3"/>
      <c r="ADS115" s="3"/>
      <c r="ADT115" s="3"/>
      <c r="ADU115" s="3"/>
      <c r="ADV115" s="3"/>
      <c r="ADW115" s="3"/>
      <c r="ADX115" s="3"/>
      <c r="ADY115" s="3"/>
      <c r="ADZ115" s="3"/>
      <c r="AEA115" s="3"/>
      <c r="AEB115" s="3"/>
      <c r="AEC115" s="3"/>
      <c r="AED115" s="3"/>
      <c r="AEE115" s="3"/>
      <c r="AEF115" s="3"/>
      <c r="AEG115" s="3"/>
      <c r="AEH115" s="3"/>
      <c r="AEI115" s="3"/>
      <c r="AEJ115" s="3"/>
      <c r="AEK115" s="3"/>
      <c r="AEL115" s="3"/>
      <c r="AEM115" s="3"/>
      <c r="AEN115" s="3"/>
      <c r="AEO115" s="3"/>
      <c r="AEP115" s="3"/>
      <c r="AEQ115" s="3"/>
      <c r="AER115" s="3"/>
      <c r="AES115" s="3"/>
      <c r="AET115" s="3"/>
      <c r="AEU115" s="3"/>
      <c r="AEV115" s="3"/>
      <c r="AEW115" s="3"/>
      <c r="AEX115" s="3"/>
      <c r="AEY115" s="3"/>
      <c r="AEZ115" s="3"/>
      <c r="AFA115" s="3"/>
      <c r="AFB115" s="3"/>
      <c r="AFC115" s="3"/>
      <c r="AFD115" s="3"/>
      <c r="AFE115" s="3"/>
      <c r="AFF115" s="3"/>
      <c r="AFG115" s="3"/>
      <c r="AFH115" s="3"/>
      <c r="AFI115" s="3"/>
      <c r="AFJ115" s="3"/>
      <c r="AFK115" s="3"/>
      <c r="AFL115" s="3"/>
      <c r="AFM115" s="3"/>
      <c r="AFN115" s="3"/>
      <c r="AFO115" s="3"/>
      <c r="AFP115" s="3"/>
      <c r="AFQ115" s="3"/>
      <c r="AFR115" s="3"/>
      <c r="AFS115" s="3"/>
      <c r="AFT115" s="3"/>
      <c r="AFU115" s="3"/>
      <c r="AFV115" s="3"/>
      <c r="AFW115" s="3"/>
      <c r="AFX115" s="3"/>
      <c r="AFY115" s="3"/>
      <c r="AFZ115" s="3"/>
      <c r="AGA115" s="3"/>
      <c r="AGB115" s="3"/>
      <c r="AGC115" s="3"/>
      <c r="AGD115" s="3"/>
      <c r="AGE115" s="3"/>
      <c r="AGF115" s="3"/>
      <c r="AGG115" s="3"/>
      <c r="AGH115" s="3"/>
      <c r="AGI115" s="3"/>
      <c r="AGJ115" s="3"/>
      <c r="AGK115" s="3"/>
      <c r="AGL115" s="3"/>
      <c r="AGM115" s="3"/>
      <c r="AGN115" s="3"/>
      <c r="AGO115" s="3"/>
      <c r="AGP115" s="3"/>
      <c r="AGQ115" s="3"/>
      <c r="AGR115" s="3"/>
      <c r="AGS115" s="3"/>
      <c r="AGT115" s="3"/>
      <c r="AGU115" s="3"/>
      <c r="AGV115" s="3"/>
      <c r="AGW115" s="3"/>
      <c r="AGX115" s="3"/>
      <c r="AGY115" s="3"/>
      <c r="AGZ115" s="3"/>
      <c r="AHA115" s="3"/>
      <c r="AHB115" s="3"/>
      <c r="AHC115" s="3"/>
      <c r="AHD115" s="3"/>
      <c r="AHE115" s="3"/>
      <c r="AHF115" s="3"/>
      <c r="AHG115" s="3"/>
      <c r="AHH115" s="3"/>
      <c r="AHI115" s="3"/>
      <c r="AHJ115" s="3"/>
      <c r="AHK115" s="3"/>
      <c r="AHL115" s="3"/>
      <c r="AHM115" s="3"/>
      <c r="AHN115" s="3"/>
      <c r="AHO115" s="3"/>
      <c r="AHP115" s="3"/>
      <c r="AHQ115" s="3"/>
      <c r="AHR115" s="3"/>
      <c r="AHS115" s="3"/>
      <c r="AHT115" s="3"/>
      <c r="AHU115" s="3"/>
      <c r="AHV115" s="3"/>
      <c r="AHW115" s="3"/>
      <c r="AHX115" s="3"/>
      <c r="AHY115" s="3"/>
      <c r="AHZ115" s="3"/>
      <c r="AIA115" s="3"/>
      <c r="AIB115" s="3"/>
      <c r="AIC115" s="3"/>
      <c r="AID115" s="3"/>
      <c r="AIE115" s="3"/>
      <c r="AIF115" s="3"/>
      <c r="AIG115" s="3"/>
      <c r="AIH115" s="3"/>
      <c r="AII115" s="3"/>
      <c r="AIJ115" s="3"/>
      <c r="AIK115" s="3"/>
      <c r="AIL115" s="3"/>
      <c r="AIM115" s="3"/>
      <c r="AIN115" s="3"/>
      <c r="AIO115" s="3"/>
      <c r="AIP115" s="3"/>
      <c r="AIQ115" s="3"/>
      <c r="AIR115" s="3"/>
      <c r="AIS115" s="3"/>
      <c r="AIT115" s="3"/>
      <c r="AIU115" s="3"/>
      <c r="AIV115" s="3"/>
      <c r="AIW115" s="3"/>
      <c r="AIX115" s="3"/>
      <c r="AIY115" s="3"/>
      <c r="AIZ115" s="3"/>
      <c r="AJA115" s="3"/>
      <c r="AJB115" s="3"/>
      <c r="AJC115" s="3"/>
      <c r="AJD115" s="3"/>
      <c r="AJE115" s="3"/>
      <c r="AJF115" s="3"/>
      <c r="AJG115" s="3"/>
      <c r="AJH115" s="3"/>
      <c r="AJI115" s="3"/>
      <c r="AJJ115" s="3"/>
      <c r="AJK115" s="3"/>
      <c r="AJL115" s="3"/>
      <c r="AJM115" s="3"/>
      <c r="AJN115" s="3"/>
      <c r="AJO115" s="3"/>
      <c r="AJP115" s="3"/>
      <c r="AJQ115" s="3"/>
      <c r="AJR115" s="3"/>
      <c r="AJS115" s="3"/>
      <c r="AJT115" s="3"/>
      <c r="AJU115" s="3"/>
      <c r="AJV115" s="3"/>
      <c r="AJW115" s="3"/>
      <c r="AJX115" s="3"/>
      <c r="AJY115" s="3"/>
      <c r="AJZ115" s="3"/>
      <c r="AKA115" s="3"/>
      <c r="AKB115" s="3"/>
      <c r="AKC115" s="3"/>
      <c r="AKD115" s="3"/>
      <c r="AKE115" s="3"/>
      <c r="AKF115" s="3"/>
      <c r="AKG115" s="3"/>
      <c r="AKH115" s="3"/>
      <c r="AKI115" s="3"/>
      <c r="AKJ115" s="3"/>
      <c r="AKK115" s="3"/>
      <c r="AKL115" s="3"/>
      <c r="AKM115" s="3"/>
      <c r="AKN115" s="3"/>
      <c r="AKO115" s="3"/>
      <c r="AKP115" s="3"/>
      <c r="AKQ115" s="3"/>
      <c r="AKR115" s="3"/>
      <c r="AKS115" s="3"/>
      <c r="AKT115" s="3"/>
      <c r="AKU115" s="3"/>
      <c r="AKV115" s="3"/>
      <c r="AKW115" s="3"/>
      <c r="AKX115" s="3"/>
      <c r="AKY115" s="3"/>
      <c r="AKZ115" s="3"/>
      <c r="ALA115" s="3"/>
      <c r="ALB115" s="3"/>
      <c r="ALC115" s="3"/>
      <c r="ALD115" s="3"/>
      <c r="ALE115" s="3"/>
      <c r="ALF115" s="3"/>
      <c r="ALG115" s="3"/>
      <c r="ALH115" s="3"/>
      <c r="ALI115" s="3"/>
      <c r="ALJ115" s="3"/>
      <c r="ALK115" s="3"/>
      <c r="ALL115" s="3"/>
      <c r="ALM115" s="3"/>
      <c r="ALN115" s="3"/>
      <c r="ALO115" s="3"/>
      <c r="ALP115" s="3"/>
      <c r="ALQ115" s="3"/>
      <c r="ALR115" s="3"/>
      <c r="ALS115" s="3"/>
      <c r="ALT115" s="3"/>
      <c r="ALU115" s="3"/>
      <c r="ALV115" s="3"/>
      <c r="ALW115" s="3"/>
      <c r="ALX115" s="3"/>
      <c r="ALY115" s="3"/>
      <c r="ALZ115" s="3"/>
      <c r="AMA115" s="3"/>
      <c r="AMB115" s="3"/>
      <c r="AMC115" s="3"/>
      <c r="AMD115" s="3"/>
      <c r="AME115" s="3"/>
      <c r="AMF115" s="3"/>
      <c r="AMG115" s="3"/>
      <c r="AMH115" s="3"/>
      <c r="AMI115" s="3"/>
      <c r="AMJ115" s="3"/>
    </row>
    <row r="116" customFormat="false" ht="15.75" hidden="false" customHeight="false" outlineLevel="0" collapsed="false">
      <c r="A116" s="3"/>
      <c r="B116" s="41" t="s">
        <v>153</v>
      </c>
      <c r="C116" s="29" t="s">
        <v>134</v>
      </c>
      <c r="D116" s="18" t="n">
        <v>0</v>
      </c>
      <c r="E116" s="37" t="n">
        <v>0.2</v>
      </c>
      <c r="F116" s="20" t="n">
        <f aca="false">MIN(D116*E116,H116)</f>
        <v>0</v>
      </c>
      <c r="G116" s="20" t="n">
        <v>10</v>
      </c>
      <c r="H116" s="21" t="n">
        <f aca="false">E116*G116</f>
        <v>2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  <c r="SF116" s="3"/>
      <c r="SG116" s="3"/>
      <c r="SH116" s="3"/>
      <c r="SI116" s="3"/>
      <c r="SJ116" s="3"/>
      <c r="SK116" s="3"/>
      <c r="SL116" s="3"/>
      <c r="SM116" s="3"/>
      <c r="SN116" s="3"/>
      <c r="SO116" s="3"/>
      <c r="SP116" s="3"/>
      <c r="SQ116" s="3"/>
      <c r="SR116" s="3"/>
      <c r="SS116" s="3"/>
      <c r="ST116" s="3"/>
      <c r="SU116" s="3"/>
      <c r="SV116" s="3"/>
      <c r="SW116" s="3"/>
      <c r="SX116" s="3"/>
      <c r="SY116" s="3"/>
      <c r="SZ116" s="3"/>
      <c r="TA116" s="3"/>
      <c r="TB116" s="3"/>
      <c r="TC116" s="3"/>
      <c r="TD116" s="3"/>
      <c r="TE116" s="3"/>
      <c r="TF116" s="3"/>
      <c r="TG116" s="3"/>
      <c r="TH116" s="3"/>
      <c r="TI116" s="3"/>
      <c r="TJ116" s="3"/>
      <c r="TK116" s="3"/>
      <c r="TL116" s="3"/>
      <c r="TM116" s="3"/>
      <c r="TN116" s="3"/>
      <c r="TO116" s="3"/>
      <c r="TP116" s="3"/>
      <c r="TQ116" s="3"/>
      <c r="TR116" s="3"/>
      <c r="TS116" s="3"/>
      <c r="TT116" s="3"/>
      <c r="TU116" s="3"/>
      <c r="TV116" s="3"/>
      <c r="TW116" s="3"/>
      <c r="TX116" s="3"/>
      <c r="TY116" s="3"/>
      <c r="TZ116" s="3"/>
      <c r="UA116" s="3"/>
      <c r="UB116" s="3"/>
      <c r="UC116" s="3"/>
      <c r="UD116" s="3"/>
      <c r="UE116" s="3"/>
      <c r="UF116" s="3"/>
      <c r="UG116" s="3"/>
      <c r="UH116" s="3"/>
      <c r="UI116" s="3"/>
      <c r="UJ116" s="3"/>
      <c r="UK116" s="3"/>
      <c r="UL116" s="3"/>
      <c r="UM116" s="3"/>
      <c r="UN116" s="3"/>
      <c r="UO116" s="3"/>
      <c r="UP116" s="3"/>
      <c r="UQ116" s="3"/>
      <c r="UR116" s="3"/>
      <c r="US116" s="3"/>
      <c r="UT116" s="3"/>
      <c r="UU116" s="3"/>
      <c r="UV116" s="3"/>
      <c r="UW116" s="3"/>
      <c r="UX116" s="3"/>
      <c r="UY116" s="3"/>
      <c r="UZ116" s="3"/>
      <c r="VA116" s="3"/>
      <c r="VB116" s="3"/>
      <c r="VC116" s="3"/>
      <c r="VD116" s="3"/>
      <c r="VE116" s="3"/>
      <c r="VF116" s="3"/>
      <c r="VG116" s="3"/>
      <c r="VH116" s="3"/>
      <c r="VI116" s="3"/>
      <c r="VJ116" s="3"/>
      <c r="VK116" s="3"/>
      <c r="VL116" s="3"/>
      <c r="VM116" s="3"/>
      <c r="VN116" s="3"/>
      <c r="VO116" s="3"/>
      <c r="VP116" s="3"/>
      <c r="VQ116" s="3"/>
      <c r="VR116" s="3"/>
      <c r="VS116" s="3"/>
      <c r="VT116" s="3"/>
      <c r="VU116" s="3"/>
      <c r="VV116" s="3"/>
      <c r="VW116" s="3"/>
      <c r="VX116" s="3"/>
      <c r="VY116" s="3"/>
      <c r="VZ116" s="3"/>
      <c r="WA116" s="3"/>
      <c r="WB116" s="3"/>
      <c r="WC116" s="3"/>
      <c r="WD116" s="3"/>
      <c r="WE116" s="3"/>
      <c r="WF116" s="3"/>
      <c r="WG116" s="3"/>
      <c r="WH116" s="3"/>
      <c r="WI116" s="3"/>
      <c r="WJ116" s="3"/>
      <c r="WK116" s="3"/>
      <c r="WL116" s="3"/>
      <c r="WM116" s="3"/>
      <c r="WN116" s="3"/>
      <c r="WO116" s="3"/>
      <c r="WP116" s="3"/>
      <c r="WQ116" s="3"/>
      <c r="WR116" s="3"/>
      <c r="WS116" s="3"/>
      <c r="WT116" s="3"/>
      <c r="WU116" s="3"/>
      <c r="WV116" s="3"/>
      <c r="WW116" s="3"/>
      <c r="WX116" s="3"/>
      <c r="WY116" s="3"/>
      <c r="WZ116" s="3"/>
      <c r="XA116" s="3"/>
      <c r="XB116" s="3"/>
      <c r="XC116" s="3"/>
      <c r="XD116" s="3"/>
      <c r="XE116" s="3"/>
      <c r="XF116" s="3"/>
      <c r="XG116" s="3"/>
      <c r="XH116" s="3"/>
      <c r="XI116" s="3"/>
      <c r="XJ116" s="3"/>
      <c r="XK116" s="3"/>
      <c r="XL116" s="3"/>
      <c r="XM116" s="3"/>
      <c r="XN116" s="3"/>
      <c r="XO116" s="3"/>
      <c r="XP116" s="3"/>
      <c r="XQ116" s="3"/>
      <c r="XR116" s="3"/>
      <c r="XS116" s="3"/>
      <c r="XT116" s="3"/>
      <c r="XU116" s="3"/>
      <c r="XV116" s="3"/>
      <c r="XW116" s="3"/>
      <c r="XX116" s="3"/>
      <c r="XY116" s="3"/>
      <c r="XZ116" s="3"/>
      <c r="YA116" s="3"/>
      <c r="YB116" s="3"/>
      <c r="YC116" s="3"/>
      <c r="YD116" s="3"/>
      <c r="YE116" s="3"/>
      <c r="YF116" s="3"/>
      <c r="YG116" s="3"/>
      <c r="YH116" s="3"/>
      <c r="YI116" s="3"/>
      <c r="YJ116" s="3"/>
      <c r="YK116" s="3"/>
      <c r="YL116" s="3"/>
      <c r="YM116" s="3"/>
      <c r="YN116" s="3"/>
      <c r="YO116" s="3"/>
      <c r="YP116" s="3"/>
      <c r="YQ116" s="3"/>
      <c r="YR116" s="3"/>
      <c r="YS116" s="3"/>
      <c r="YT116" s="3"/>
      <c r="YU116" s="3"/>
      <c r="YV116" s="3"/>
      <c r="YW116" s="3"/>
      <c r="YX116" s="3"/>
      <c r="YY116" s="3"/>
      <c r="YZ116" s="3"/>
      <c r="ZA116" s="3"/>
      <c r="ZB116" s="3"/>
      <c r="ZC116" s="3"/>
      <c r="ZD116" s="3"/>
      <c r="ZE116" s="3"/>
      <c r="ZF116" s="3"/>
      <c r="ZG116" s="3"/>
      <c r="ZH116" s="3"/>
      <c r="ZI116" s="3"/>
      <c r="ZJ116" s="3"/>
      <c r="ZK116" s="3"/>
      <c r="ZL116" s="3"/>
      <c r="ZM116" s="3"/>
      <c r="ZN116" s="3"/>
      <c r="ZO116" s="3"/>
      <c r="ZP116" s="3"/>
      <c r="ZQ116" s="3"/>
      <c r="ZR116" s="3"/>
      <c r="ZS116" s="3"/>
      <c r="ZT116" s="3"/>
      <c r="ZU116" s="3"/>
      <c r="ZV116" s="3"/>
      <c r="ZW116" s="3"/>
      <c r="ZX116" s="3"/>
      <c r="ZY116" s="3"/>
      <c r="ZZ116" s="3"/>
      <c r="AAA116" s="3"/>
      <c r="AAB116" s="3"/>
      <c r="AAC116" s="3"/>
      <c r="AAD116" s="3"/>
      <c r="AAE116" s="3"/>
      <c r="AAF116" s="3"/>
      <c r="AAG116" s="3"/>
      <c r="AAH116" s="3"/>
      <c r="AAI116" s="3"/>
      <c r="AAJ116" s="3"/>
      <c r="AAK116" s="3"/>
      <c r="AAL116" s="3"/>
      <c r="AAM116" s="3"/>
      <c r="AAN116" s="3"/>
      <c r="AAO116" s="3"/>
      <c r="AAP116" s="3"/>
      <c r="AAQ116" s="3"/>
      <c r="AAR116" s="3"/>
      <c r="AAS116" s="3"/>
      <c r="AAT116" s="3"/>
      <c r="AAU116" s="3"/>
      <c r="AAV116" s="3"/>
      <c r="AAW116" s="3"/>
      <c r="AAX116" s="3"/>
      <c r="AAY116" s="3"/>
      <c r="AAZ116" s="3"/>
      <c r="ABA116" s="3"/>
      <c r="ABB116" s="3"/>
      <c r="ABC116" s="3"/>
      <c r="ABD116" s="3"/>
      <c r="ABE116" s="3"/>
      <c r="ABF116" s="3"/>
      <c r="ABG116" s="3"/>
      <c r="ABH116" s="3"/>
      <c r="ABI116" s="3"/>
      <c r="ABJ116" s="3"/>
      <c r="ABK116" s="3"/>
      <c r="ABL116" s="3"/>
      <c r="ABM116" s="3"/>
      <c r="ABN116" s="3"/>
      <c r="ABO116" s="3"/>
      <c r="ABP116" s="3"/>
      <c r="ABQ116" s="3"/>
      <c r="ABR116" s="3"/>
      <c r="ABS116" s="3"/>
      <c r="ABT116" s="3"/>
      <c r="ABU116" s="3"/>
      <c r="ABV116" s="3"/>
      <c r="ABW116" s="3"/>
      <c r="ABX116" s="3"/>
      <c r="ABY116" s="3"/>
      <c r="ABZ116" s="3"/>
      <c r="ACA116" s="3"/>
      <c r="ACB116" s="3"/>
      <c r="ACC116" s="3"/>
      <c r="ACD116" s="3"/>
      <c r="ACE116" s="3"/>
      <c r="ACF116" s="3"/>
      <c r="ACG116" s="3"/>
      <c r="ACH116" s="3"/>
      <c r="ACI116" s="3"/>
      <c r="ACJ116" s="3"/>
      <c r="ACK116" s="3"/>
      <c r="ACL116" s="3"/>
      <c r="ACM116" s="3"/>
      <c r="ACN116" s="3"/>
      <c r="ACO116" s="3"/>
      <c r="ACP116" s="3"/>
      <c r="ACQ116" s="3"/>
      <c r="ACR116" s="3"/>
      <c r="ACS116" s="3"/>
      <c r="ACT116" s="3"/>
      <c r="ACU116" s="3"/>
      <c r="ACV116" s="3"/>
      <c r="ACW116" s="3"/>
      <c r="ACX116" s="3"/>
      <c r="ACY116" s="3"/>
      <c r="ACZ116" s="3"/>
      <c r="ADA116" s="3"/>
      <c r="ADB116" s="3"/>
      <c r="ADC116" s="3"/>
      <c r="ADD116" s="3"/>
      <c r="ADE116" s="3"/>
      <c r="ADF116" s="3"/>
      <c r="ADG116" s="3"/>
      <c r="ADH116" s="3"/>
      <c r="ADI116" s="3"/>
      <c r="ADJ116" s="3"/>
      <c r="ADK116" s="3"/>
      <c r="ADL116" s="3"/>
      <c r="ADM116" s="3"/>
      <c r="ADN116" s="3"/>
      <c r="ADO116" s="3"/>
      <c r="ADP116" s="3"/>
      <c r="ADQ116" s="3"/>
      <c r="ADR116" s="3"/>
      <c r="ADS116" s="3"/>
      <c r="ADT116" s="3"/>
      <c r="ADU116" s="3"/>
      <c r="ADV116" s="3"/>
      <c r="ADW116" s="3"/>
      <c r="ADX116" s="3"/>
      <c r="ADY116" s="3"/>
      <c r="ADZ116" s="3"/>
      <c r="AEA116" s="3"/>
      <c r="AEB116" s="3"/>
      <c r="AEC116" s="3"/>
      <c r="AED116" s="3"/>
      <c r="AEE116" s="3"/>
      <c r="AEF116" s="3"/>
      <c r="AEG116" s="3"/>
      <c r="AEH116" s="3"/>
      <c r="AEI116" s="3"/>
      <c r="AEJ116" s="3"/>
      <c r="AEK116" s="3"/>
      <c r="AEL116" s="3"/>
      <c r="AEM116" s="3"/>
      <c r="AEN116" s="3"/>
      <c r="AEO116" s="3"/>
      <c r="AEP116" s="3"/>
      <c r="AEQ116" s="3"/>
      <c r="AER116" s="3"/>
      <c r="AES116" s="3"/>
      <c r="AET116" s="3"/>
      <c r="AEU116" s="3"/>
      <c r="AEV116" s="3"/>
      <c r="AEW116" s="3"/>
      <c r="AEX116" s="3"/>
      <c r="AEY116" s="3"/>
      <c r="AEZ116" s="3"/>
      <c r="AFA116" s="3"/>
      <c r="AFB116" s="3"/>
      <c r="AFC116" s="3"/>
      <c r="AFD116" s="3"/>
      <c r="AFE116" s="3"/>
      <c r="AFF116" s="3"/>
      <c r="AFG116" s="3"/>
      <c r="AFH116" s="3"/>
      <c r="AFI116" s="3"/>
      <c r="AFJ116" s="3"/>
      <c r="AFK116" s="3"/>
      <c r="AFL116" s="3"/>
      <c r="AFM116" s="3"/>
      <c r="AFN116" s="3"/>
      <c r="AFO116" s="3"/>
      <c r="AFP116" s="3"/>
      <c r="AFQ116" s="3"/>
      <c r="AFR116" s="3"/>
      <c r="AFS116" s="3"/>
      <c r="AFT116" s="3"/>
      <c r="AFU116" s="3"/>
      <c r="AFV116" s="3"/>
      <c r="AFW116" s="3"/>
      <c r="AFX116" s="3"/>
      <c r="AFY116" s="3"/>
      <c r="AFZ116" s="3"/>
      <c r="AGA116" s="3"/>
      <c r="AGB116" s="3"/>
      <c r="AGC116" s="3"/>
      <c r="AGD116" s="3"/>
      <c r="AGE116" s="3"/>
      <c r="AGF116" s="3"/>
      <c r="AGG116" s="3"/>
      <c r="AGH116" s="3"/>
      <c r="AGI116" s="3"/>
      <c r="AGJ116" s="3"/>
      <c r="AGK116" s="3"/>
      <c r="AGL116" s="3"/>
      <c r="AGM116" s="3"/>
      <c r="AGN116" s="3"/>
      <c r="AGO116" s="3"/>
      <c r="AGP116" s="3"/>
      <c r="AGQ116" s="3"/>
      <c r="AGR116" s="3"/>
      <c r="AGS116" s="3"/>
      <c r="AGT116" s="3"/>
      <c r="AGU116" s="3"/>
      <c r="AGV116" s="3"/>
      <c r="AGW116" s="3"/>
      <c r="AGX116" s="3"/>
      <c r="AGY116" s="3"/>
      <c r="AGZ116" s="3"/>
      <c r="AHA116" s="3"/>
      <c r="AHB116" s="3"/>
      <c r="AHC116" s="3"/>
      <c r="AHD116" s="3"/>
      <c r="AHE116" s="3"/>
      <c r="AHF116" s="3"/>
      <c r="AHG116" s="3"/>
      <c r="AHH116" s="3"/>
      <c r="AHI116" s="3"/>
      <c r="AHJ116" s="3"/>
      <c r="AHK116" s="3"/>
      <c r="AHL116" s="3"/>
      <c r="AHM116" s="3"/>
      <c r="AHN116" s="3"/>
      <c r="AHO116" s="3"/>
      <c r="AHP116" s="3"/>
      <c r="AHQ116" s="3"/>
      <c r="AHR116" s="3"/>
      <c r="AHS116" s="3"/>
      <c r="AHT116" s="3"/>
      <c r="AHU116" s="3"/>
      <c r="AHV116" s="3"/>
      <c r="AHW116" s="3"/>
      <c r="AHX116" s="3"/>
      <c r="AHY116" s="3"/>
      <c r="AHZ116" s="3"/>
      <c r="AIA116" s="3"/>
      <c r="AIB116" s="3"/>
      <c r="AIC116" s="3"/>
      <c r="AID116" s="3"/>
      <c r="AIE116" s="3"/>
      <c r="AIF116" s="3"/>
      <c r="AIG116" s="3"/>
      <c r="AIH116" s="3"/>
      <c r="AII116" s="3"/>
      <c r="AIJ116" s="3"/>
      <c r="AIK116" s="3"/>
      <c r="AIL116" s="3"/>
      <c r="AIM116" s="3"/>
      <c r="AIN116" s="3"/>
      <c r="AIO116" s="3"/>
      <c r="AIP116" s="3"/>
      <c r="AIQ116" s="3"/>
      <c r="AIR116" s="3"/>
      <c r="AIS116" s="3"/>
      <c r="AIT116" s="3"/>
      <c r="AIU116" s="3"/>
      <c r="AIV116" s="3"/>
      <c r="AIW116" s="3"/>
      <c r="AIX116" s="3"/>
      <c r="AIY116" s="3"/>
      <c r="AIZ116" s="3"/>
      <c r="AJA116" s="3"/>
      <c r="AJB116" s="3"/>
      <c r="AJC116" s="3"/>
      <c r="AJD116" s="3"/>
      <c r="AJE116" s="3"/>
      <c r="AJF116" s="3"/>
      <c r="AJG116" s="3"/>
      <c r="AJH116" s="3"/>
      <c r="AJI116" s="3"/>
      <c r="AJJ116" s="3"/>
      <c r="AJK116" s="3"/>
      <c r="AJL116" s="3"/>
      <c r="AJM116" s="3"/>
      <c r="AJN116" s="3"/>
      <c r="AJO116" s="3"/>
      <c r="AJP116" s="3"/>
      <c r="AJQ116" s="3"/>
      <c r="AJR116" s="3"/>
      <c r="AJS116" s="3"/>
      <c r="AJT116" s="3"/>
      <c r="AJU116" s="3"/>
      <c r="AJV116" s="3"/>
      <c r="AJW116" s="3"/>
      <c r="AJX116" s="3"/>
      <c r="AJY116" s="3"/>
      <c r="AJZ116" s="3"/>
      <c r="AKA116" s="3"/>
      <c r="AKB116" s="3"/>
      <c r="AKC116" s="3"/>
      <c r="AKD116" s="3"/>
      <c r="AKE116" s="3"/>
      <c r="AKF116" s="3"/>
      <c r="AKG116" s="3"/>
      <c r="AKH116" s="3"/>
      <c r="AKI116" s="3"/>
      <c r="AKJ116" s="3"/>
      <c r="AKK116" s="3"/>
      <c r="AKL116" s="3"/>
      <c r="AKM116" s="3"/>
      <c r="AKN116" s="3"/>
      <c r="AKO116" s="3"/>
      <c r="AKP116" s="3"/>
      <c r="AKQ116" s="3"/>
      <c r="AKR116" s="3"/>
      <c r="AKS116" s="3"/>
      <c r="AKT116" s="3"/>
      <c r="AKU116" s="3"/>
      <c r="AKV116" s="3"/>
      <c r="AKW116" s="3"/>
      <c r="AKX116" s="3"/>
      <c r="AKY116" s="3"/>
      <c r="AKZ116" s="3"/>
      <c r="ALA116" s="3"/>
      <c r="ALB116" s="3"/>
      <c r="ALC116" s="3"/>
      <c r="ALD116" s="3"/>
      <c r="ALE116" s="3"/>
      <c r="ALF116" s="3"/>
      <c r="ALG116" s="3"/>
      <c r="ALH116" s="3"/>
      <c r="ALI116" s="3"/>
      <c r="ALJ116" s="3"/>
      <c r="ALK116" s="3"/>
      <c r="ALL116" s="3"/>
      <c r="ALM116" s="3"/>
      <c r="ALN116" s="3"/>
      <c r="ALO116" s="3"/>
      <c r="ALP116" s="3"/>
      <c r="ALQ116" s="3"/>
      <c r="ALR116" s="3"/>
      <c r="ALS116" s="3"/>
      <c r="ALT116" s="3"/>
      <c r="ALU116" s="3"/>
      <c r="ALV116" s="3"/>
      <c r="ALW116" s="3"/>
      <c r="ALX116" s="3"/>
      <c r="ALY116" s="3"/>
      <c r="ALZ116" s="3"/>
      <c r="AMA116" s="3"/>
      <c r="AMB116" s="3"/>
      <c r="AMC116" s="3"/>
      <c r="AMD116" s="3"/>
      <c r="AME116" s="3"/>
      <c r="AMF116" s="3"/>
      <c r="AMG116" s="3"/>
      <c r="AMH116" s="3"/>
      <c r="AMI116" s="3"/>
      <c r="AMJ116" s="3"/>
    </row>
    <row r="117" customFormat="false" ht="28.5" hidden="false" customHeight="true" outlineLevel="0" collapsed="false">
      <c r="A117" s="3"/>
      <c r="B117" s="36" t="s">
        <v>154</v>
      </c>
      <c r="C117" s="17" t="s">
        <v>171</v>
      </c>
      <c r="D117" s="18" t="n">
        <v>0</v>
      </c>
      <c r="E117" s="37" t="n">
        <v>0.3</v>
      </c>
      <c r="F117" s="20" t="n">
        <f aca="false">MIN(D117*E117,H117)</f>
        <v>0</v>
      </c>
      <c r="G117" s="20" t="n">
        <v>10</v>
      </c>
      <c r="H117" s="21" t="n">
        <f aca="false">E117*G117</f>
        <v>3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/>
      <c r="PK117" s="3"/>
      <c r="PL117" s="3"/>
      <c r="PM117" s="3"/>
      <c r="PN117" s="3"/>
      <c r="PO117" s="3"/>
      <c r="PP117" s="3"/>
      <c r="PQ117" s="3"/>
      <c r="PR117" s="3"/>
      <c r="PS117" s="3"/>
      <c r="PT117" s="3"/>
      <c r="PU117" s="3"/>
      <c r="PV117" s="3"/>
      <c r="PW117" s="3"/>
      <c r="PX117" s="3"/>
      <c r="PY117" s="3"/>
      <c r="PZ117" s="3"/>
      <c r="QA117" s="3"/>
      <c r="QB117" s="3"/>
      <c r="QC117" s="3"/>
      <c r="QD117" s="3"/>
      <c r="QE117" s="3"/>
      <c r="QF117" s="3"/>
      <c r="QG117" s="3"/>
      <c r="QH117" s="3"/>
      <c r="QI117" s="3"/>
      <c r="QJ117" s="3"/>
      <c r="QK117" s="3"/>
      <c r="QL117" s="3"/>
      <c r="QM117" s="3"/>
      <c r="QN117" s="3"/>
      <c r="QO117" s="3"/>
      <c r="QP117" s="3"/>
      <c r="QQ117" s="3"/>
      <c r="QR117" s="3"/>
      <c r="QS117" s="3"/>
      <c r="QT117" s="3"/>
      <c r="QU117" s="3"/>
      <c r="QV117" s="3"/>
      <c r="QW117" s="3"/>
      <c r="QX117" s="3"/>
      <c r="QY117" s="3"/>
      <c r="QZ117" s="3"/>
      <c r="RA117" s="3"/>
      <c r="RB117" s="3"/>
      <c r="RC117" s="3"/>
      <c r="RD117" s="3"/>
      <c r="RE117" s="3"/>
      <c r="RF117" s="3"/>
      <c r="RG117" s="3"/>
      <c r="RH117" s="3"/>
      <c r="RI117" s="3"/>
      <c r="RJ117" s="3"/>
      <c r="RK117" s="3"/>
      <c r="RL117" s="3"/>
      <c r="RM117" s="3"/>
      <c r="RN117" s="3"/>
      <c r="RO117" s="3"/>
      <c r="RP117" s="3"/>
      <c r="RQ117" s="3"/>
      <c r="RR117" s="3"/>
      <c r="RS117" s="3"/>
      <c r="RT117" s="3"/>
      <c r="RU117" s="3"/>
      <c r="RV117" s="3"/>
      <c r="RW117" s="3"/>
      <c r="RX117" s="3"/>
      <c r="RY117" s="3"/>
      <c r="RZ117" s="3"/>
      <c r="SA117" s="3"/>
      <c r="SB117" s="3"/>
      <c r="SC117" s="3"/>
      <c r="SD117" s="3"/>
      <c r="SE117" s="3"/>
      <c r="SF117" s="3"/>
      <c r="SG117" s="3"/>
      <c r="SH117" s="3"/>
      <c r="SI117" s="3"/>
      <c r="SJ117" s="3"/>
      <c r="SK117" s="3"/>
      <c r="SL117" s="3"/>
      <c r="SM117" s="3"/>
      <c r="SN117" s="3"/>
      <c r="SO117" s="3"/>
      <c r="SP117" s="3"/>
      <c r="SQ117" s="3"/>
      <c r="SR117" s="3"/>
      <c r="SS117" s="3"/>
      <c r="ST117" s="3"/>
      <c r="SU117" s="3"/>
      <c r="SV117" s="3"/>
      <c r="SW117" s="3"/>
      <c r="SX117" s="3"/>
      <c r="SY117" s="3"/>
      <c r="SZ117" s="3"/>
      <c r="TA117" s="3"/>
      <c r="TB117" s="3"/>
      <c r="TC117" s="3"/>
      <c r="TD117" s="3"/>
      <c r="TE117" s="3"/>
      <c r="TF117" s="3"/>
      <c r="TG117" s="3"/>
      <c r="TH117" s="3"/>
      <c r="TI117" s="3"/>
      <c r="TJ117" s="3"/>
      <c r="TK117" s="3"/>
      <c r="TL117" s="3"/>
      <c r="TM117" s="3"/>
      <c r="TN117" s="3"/>
      <c r="TO117" s="3"/>
      <c r="TP117" s="3"/>
      <c r="TQ117" s="3"/>
      <c r="TR117" s="3"/>
      <c r="TS117" s="3"/>
      <c r="TT117" s="3"/>
      <c r="TU117" s="3"/>
      <c r="TV117" s="3"/>
      <c r="TW117" s="3"/>
      <c r="TX117" s="3"/>
      <c r="TY117" s="3"/>
      <c r="TZ117" s="3"/>
      <c r="UA117" s="3"/>
      <c r="UB117" s="3"/>
      <c r="UC117" s="3"/>
      <c r="UD117" s="3"/>
      <c r="UE117" s="3"/>
      <c r="UF117" s="3"/>
      <c r="UG117" s="3"/>
      <c r="UH117" s="3"/>
      <c r="UI117" s="3"/>
      <c r="UJ117" s="3"/>
      <c r="UK117" s="3"/>
      <c r="UL117" s="3"/>
      <c r="UM117" s="3"/>
      <c r="UN117" s="3"/>
      <c r="UO117" s="3"/>
      <c r="UP117" s="3"/>
      <c r="UQ117" s="3"/>
      <c r="UR117" s="3"/>
      <c r="US117" s="3"/>
      <c r="UT117" s="3"/>
      <c r="UU117" s="3"/>
      <c r="UV117" s="3"/>
      <c r="UW117" s="3"/>
      <c r="UX117" s="3"/>
      <c r="UY117" s="3"/>
      <c r="UZ117" s="3"/>
      <c r="VA117" s="3"/>
      <c r="VB117" s="3"/>
      <c r="VC117" s="3"/>
      <c r="VD117" s="3"/>
      <c r="VE117" s="3"/>
      <c r="VF117" s="3"/>
      <c r="VG117" s="3"/>
      <c r="VH117" s="3"/>
      <c r="VI117" s="3"/>
      <c r="VJ117" s="3"/>
      <c r="VK117" s="3"/>
      <c r="VL117" s="3"/>
      <c r="VM117" s="3"/>
      <c r="VN117" s="3"/>
      <c r="VO117" s="3"/>
      <c r="VP117" s="3"/>
      <c r="VQ117" s="3"/>
      <c r="VR117" s="3"/>
      <c r="VS117" s="3"/>
      <c r="VT117" s="3"/>
      <c r="VU117" s="3"/>
      <c r="VV117" s="3"/>
      <c r="VW117" s="3"/>
      <c r="VX117" s="3"/>
      <c r="VY117" s="3"/>
      <c r="VZ117" s="3"/>
      <c r="WA117" s="3"/>
      <c r="WB117" s="3"/>
      <c r="WC117" s="3"/>
      <c r="WD117" s="3"/>
      <c r="WE117" s="3"/>
      <c r="WF117" s="3"/>
      <c r="WG117" s="3"/>
      <c r="WH117" s="3"/>
      <c r="WI117" s="3"/>
      <c r="WJ117" s="3"/>
      <c r="WK117" s="3"/>
      <c r="WL117" s="3"/>
      <c r="WM117" s="3"/>
      <c r="WN117" s="3"/>
      <c r="WO117" s="3"/>
      <c r="WP117" s="3"/>
      <c r="WQ117" s="3"/>
      <c r="WR117" s="3"/>
      <c r="WS117" s="3"/>
      <c r="WT117" s="3"/>
      <c r="WU117" s="3"/>
      <c r="WV117" s="3"/>
      <c r="WW117" s="3"/>
      <c r="WX117" s="3"/>
      <c r="WY117" s="3"/>
      <c r="WZ117" s="3"/>
      <c r="XA117" s="3"/>
      <c r="XB117" s="3"/>
      <c r="XC117" s="3"/>
      <c r="XD117" s="3"/>
      <c r="XE117" s="3"/>
      <c r="XF117" s="3"/>
      <c r="XG117" s="3"/>
      <c r="XH117" s="3"/>
      <c r="XI117" s="3"/>
      <c r="XJ117" s="3"/>
      <c r="XK117" s="3"/>
      <c r="XL117" s="3"/>
      <c r="XM117" s="3"/>
      <c r="XN117" s="3"/>
      <c r="XO117" s="3"/>
      <c r="XP117" s="3"/>
      <c r="XQ117" s="3"/>
      <c r="XR117" s="3"/>
      <c r="XS117" s="3"/>
      <c r="XT117" s="3"/>
      <c r="XU117" s="3"/>
      <c r="XV117" s="3"/>
      <c r="XW117" s="3"/>
      <c r="XX117" s="3"/>
      <c r="XY117" s="3"/>
      <c r="XZ117" s="3"/>
      <c r="YA117" s="3"/>
      <c r="YB117" s="3"/>
      <c r="YC117" s="3"/>
      <c r="YD117" s="3"/>
      <c r="YE117" s="3"/>
      <c r="YF117" s="3"/>
      <c r="YG117" s="3"/>
      <c r="YH117" s="3"/>
      <c r="YI117" s="3"/>
      <c r="YJ117" s="3"/>
      <c r="YK117" s="3"/>
      <c r="YL117" s="3"/>
      <c r="YM117" s="3"/>
      <c r="YN117" s="3"/>
      <c r="YO117" s="3"/>
      <c r="YP117" s="3"/>
      <c r="YQ117" s="3"/>
      <c r="YR117" s="3"/>
      <c r="YS117" s="3"/>
      <c r="YT117" s="3"/>
      <c r="YU117" s="3"/>
      <c r="YV117" s="3"/>
      <c r="YW117" s="3"/>
      <c r="YX117" s="3"/>
      <c r="YY117" s="3"/>
      <c r="YZ117" s="3"/>
      <c r="ZA117" s="3"/>
      <c r="ZB117" s="3"/>
      <c r="ZC117" s="3"/>
      <c r="ZD117" s="3"/>
      <c r="ZE117" s="3"/>
      <c r="ZF117" s="3"/>
      <c r="ZG117" s="3"/>
      <c r="ZH117" s="3"/>
      <c r="ZI117" s="3"/>
      <c r="ZJ117" s="3"/>
      <c r="ZK117" s="3"/>
      <c r="ZL117" s="3"/>
      <c r="ZM117" s="3"/>
      <c r="ZN117" s="3"/>
      <c r="ZO117" s="3"/>
      <c r="ZP117" s="3"/>
      <c r="ZQ117" s="3"/>
      <c r="ZR117" s="3"/>
      <c r="ZS117" s="3"/>
      <c r="ZT117" s="3"/>
      <c r="ZU117" s="3"/>
      <c r="ZV117" s="3"/>
      <c r="ZW117" s="3"/>
      <c r="ZX117" s="3"/>
      <c r="ZY117" s="3"/>
      <c r="ZZ117" s="3"/>
      <c r="AAA117" s="3"/>
      <c r="AAB117" s="3"/>
      <c r="AAC117" s="3"/>
      <c r="AAD117" s="3"/>
      <c r="AAE117" s="3"/>
      <c r="AAF117" s="3"/>
      <c r="AAG117" s="3"/>
      <c r="AAH117" s="3"/>
      <c r="AAI117" s="3"/>
      <c r="AAJ117" s="3"/>
      <c r="AAK117" s="3"/>
      <c r="AAL117" s="3"/>
      <c r="AAM117" s="3"/>
      <c r="AAN117" s="3"/>
      <c r="AAO117" s="3"/>
      <c r="AAP117" s="3"/>
      <c r="AAQ117" s="3"/>
      <c r="AAR117" s="3"/>
      <c r="AAS117" s="3"/>
      <c r="AAT117" s="3"/>
      <c r="AAU117" s="3"/>
      <c r="AAV117" s="3"/>
      <c r="AAW117" s="3"/>
      <c r="AAX117" s="3"/>
      <c r="AAY117" s="3"/>
      <c r="AAZ117" s="3"/>
      <c r="ABA117" s="3"/>
      <c r="ABB117" s="3"/>
      <c r="ABC117" s="3"/>
      <c r="ABD117" s="3"/>
      <c r="ABE117" s="3"/>
      <c r="ABF117" s="3"/>
      <c r="ABG117" s="3"/>
      <c r="ABH117" s="3"/>
      <c r="ABI117" s="3"/>
      <c r="ABJ117" s="3"/>
      <c r="ABK117" s="3"/>
      <c r="ABL117" s="3"/>
      <c r="ABM117" s="3"/>
      <c r="ABN117" s="3"/>
      <c r="ABO117" s="3"/>
      <c r="ABP117" s="3"/>
      <c r="ABQ117" s="3"/>
      <c r="ABR117" s="3"/>
      <c r="ABS117" s="3"/>
      <c r="ABT117" s="3"/>
      <c r="ABU117" s="3"/>
      <c r="ABV117" s="3"/>
      <c r="ABW117" s="3"/>
      <c r="ABX117" s="3"/>
      <c r="ABY117" s="3"/>
      <c r="ABZ117" s="3"/>
      <c r="ACA117" s="3"/>
      <c r="ACB117" s="3"/>
      <c r="ACC117" s="3"/>
      <c r="ACD117" s="3"/>
      <c r="ACE117" s="3"/>
      <c r="ACF117" s="3"/>
      <c r="ACG117" s="3"/>
      <c r="ACH117" s="3"/>
      <c r="ACI117" s="3"/>
      <c r="ACJ117" s="3"/>
      <c r="ACK117" s="3"/>
      <c r="ACL117" s="3"/>
      <c r="ACM117" s="3"/>
      <c r="ACN117" s="3"/>
      <c r="ACO117" s="3"/>
      <c r="ACP117" s="3"/>
      <c r="ACQ117" s="3"/>
      <c r="ACR117" s="3"/>
      <c r="ACS117" s="3"/>
      <c r="ACT117" s="3"/>
      <c r="ACU117" s="3"/>
      <c r="ACV117" s="3"/>
      <c r="ACW117" s="3"/>
      <c r="ACX117" s="3"/>
      <c r="ACY117" s="3"/>
      <c r="ACZ117" s="3"/>
      <c r="ADA117" s="3"/>
      <c r="ADB117" s="3"/>
      <c r="ADC117" s="3"/>
      <c r="ADD117" s="3"/>
      <c r="ADE117" s="3"/>
      <c r="ADF117" s="3"/>
      <c r="ADG117" s="3"/>
      <c r="ADH117" s="3"/>
      <c r="ADI117" s="3"/>
      <c r="ADJ117" s="3"/>
      <c r="ADK117" s="3"/>
      <c r="ADL117" s="3"/>
      <c r="ADM117" s="3"/>
      <c r="ADN117" s="3"/>
      <c r="ADO117" s="3"/>
      <c r="ADP117" s="3"/>
      <c r="ADQ117" s="3"/>
      <c r="ADR117" s="3"/>
      <c r="ADS117" s="3"/>
      <c r="ADT117" s="3"/>
      <c r="ADU117" s="3"/>
      <c r="ADV117" s="3"/>
      <c r="ADW117" s="3"/>
      <c r="ADX117" s="3"/>
      <c r="ADY117" s="3"/>
      <c r="ADZ117" s="3"/>
      <c r="AEA117" s="3"/>
      <c r="AEB117" s="3"/>
      <c r="AEC117" s="3"/>
      <c r="AED117" s="3"/>
      <c r="AEE117" s="3"/>
      <c r="AEF117" s="3"/>
      <c r="AEG117" s="3"/>
      <c r="AEH117" s="3"/>
      <c r="AEI117" s="3"/>
      <c r="AEJ117" s="3"/>
      <c r="AEK117" s="3"/>
      <c r="AEL117" s="3"/>
      <c r="AEM117" s="3"/>
      <c r="AEN117" s="3"/>
      <c r="AEO117" s="3"/>
      <c r="AEP117" s="3"/>
      <c r="AEQ117" s="3"/>
      <c r="AER117" s="3"/>
      <c r="AES117" s="3"/>
      <c r="AET117" s="3"/>
      <c r="AEU117" s="3"/>
      <c r="AEV117" s="3"/>
      <c r="AEW117" s="3"/>
      <c r="AEX117" s="3"/>
      <c r="AEY117" s="3"/>
      <c r="AEZ117" s="3"/>
      <c r="AFA117" s="3"/>
      <c r="AFB117" s="3"/>
      <c r="AFC117" s="3"/>
      <c r="AFD117" s="3"/>
      <c r="AFE117" s="3"/>
      <c r="AFF117" s="3"/>
      <c r="AFG117" s="3"/>
      <c r="AFH117" s="3"/>
      <c r="AFI117" s="3"/>
      <c r="AFJ117" s="3"/>
      <c r="AFK117" s="3"/>
      <c r="AFL117" s="3"/>
      <c r="AFM117" s="3"/>
      <c r="AFN117" s="3"/>
      <c r="AFO117" s="3"/>
      <c r="AFP117" s="3"/>
      <c r="AFQ117" s="3"/>
      <c r="AFR117" s="3"/>
      <c r="AFS117" s="3"/>
      <c r="AFT117" s="3"/>
      <c r="AFU117" s="3"/>
      <c r="AFV117" s="3"/>
      <c r="AFW117" s="3"/>
      <c r="AFX117" s="3"/>
      <c r="AFY117" s="3"/>
      <c r="AFZ117" s="3"/>
      <c r="AGA117" s="3"/>
      <c r="AGB117" s="3"/>
      <c r="AGC117" s="3"/>
      <c r="AGD117" s="3"/>
      <c r="AGE117" s="3"/>
      <c r="AGF117" s="3"/>
      <c r="AGG117" s="3"/>
      <c r="AGH117" s="3"/>
      <c r="AGI117" s="3"/>
      <c r="AGJ117" s="3"/>
      <c r="AGK117" s="3"/>
      <c r="AGL117" s="3"/>
      <c r="AGM117" s="3"/>
      <c r="AGN117" s="3"/>
      <c r="AGO117" s="3"/>
      <c r="AGP117" s="3"/>
      <c r="AGQ117" s="3"/>
      <c r="AGR117" s="3"/>
      <c r="AGS117" s="3"/>
      <c r="AGT117" s="3"/>
      <c r="AGU117" s="3"/>
      <c r="AGV117" s="3"/>
      <c r="AGW117" s="3"/>
      <c r="AGX117" s="3"/>
      <c r="AGY117" s="3"/>
      <c r="AGZ117" s="3"/>
      <c r="AHA117" s="3"/>
      <c r="AHB117" s="3"/>
      <c r="AHC117" s="3"/>
      <c r="AHD117" s="3"/>
      <c r="AHE117" s="3"/>
      <c r="AHF117" s="3"/>
      <c r="AHG117" s="3"/>
      <c r="AHH117" s="3"/>
      <c r="AHI117" s="3"/>
      <c r="AHJ117" s="3"/>
      <c r="AHK117" s="3"/>
      <c r="AHL117" s="3"/>
      <c r="AHM117" s="3"/>
      <c r="AHN117" s="3"/>
      <c r="AHO117" s="3"/>
      <c r="AHP117" s="3"/>
      <c r="AHQ117" s="3"/>
      <c r="AHR117" s="3"/>
      <c r="AHS117" s="3"/>
      <c r="AHT117" s="3"/>
      <c r="AHU117" s="3"/>
      <c r="AHV117" s="3"/>
      <c r="AHW117" s="3"/>
      <c r="AHX117" s="3"/>
      <c r="AHY117" s="3"/>
      <c r="AHZ117" s="3"/>
      <c r="AIA117" s="3"/>
      <c r="AIB117" s="3"/>
      <c r="AIC117" s="3"/>
      <c r="AID117" s="3"/>
      <c r="AIE117" s="3"/>
      <c r="AIF117" s="3"/>
      <c r="AIG117" s="3"/>
      <c r="AIH117" s="3"/>
      <c r="AII117" s="3"/>
      <c r="AIJ117" s="3"/>
      <c r="AIK117" s="3"/>
      <c r="AIL117" s="3"/>
      <c r="AIM117" s="3"/>
      <c r="AIN117" s="3"/>
      <c r="AIO117" s="3"/>
      <c r="AIP117" s="3"/>
      <c r="AIQ117" s="3"/>
      <c r="AIR117" s="3"/>
      <c r="AIS117" s="3"/>
      <c r="AIT117" s="3"/>
      <c r="AIU117" s="3"/>
      <c r="AIV117" s="3"/>
      <c r="AIW117" s="3"/>
      <c r="AIX117" s="3"/>
      <c r="AIY117" s="3"/>
      <c r="AIZ117" s="3"/>
      <c r="AJA117" s="3"/>
      <c r="AJB117" s="3"/>
      <c r="AJC117" s="3"/>
      <c r="AJD117" s="3"/>
      <c r="AJE117" s="3"/>
      <c r="AJF117" s="3"/>
      <c r="AJG117" s="3"/>
      <c r="AJH117" s="3"/>
      <c r="AJI117" s="3"/>
      <c r="AJJ117" s="3"/>
      <c r="AJK117" s="3"/>
      <c r="AJL117" s="3"/>
      <c r="AJM117" s="3"/>
      <c r="AJN117" s="3"/>
      <c r="AJO117" s="3"/>
      <c r="AJP117" s="3"/>
      <c r="AJQ117" s="3"/>
      <c r="AJR117" s="3"/>
      <c r="AJS117" s="3"/>
      <c r="AJT117" s="3"/>
      <c r="AJU117" s="3"/>
      <c r="AJV117" s="3"/>
      <c r="AJW117" s="3"/>
      <c r="AJX117" s="3"/>
      <c r="AJY117" s="3"/>
      <c r="AJZ117" s="3"/>
      <c r="AKA117" s="3"/>
      <c r="AKB117" s="3"/>
      <c r="AKC117" s="3"/>
      <c r="AKD117" s="3"/>
      <c r="AKE117" s="3"/>
      <c r="AKF117" s="3"/>
      <c r="AKG117" s="3"/>
      <c r="AKH117" s="3"/>
      <c r="AKI117" s="3"/>
      <c r="AKJ117" s="3"/>
      <c r="AKK117" s="3"/>
      <c r="AKL117" s="3"/>
      <c r="AKM117" s="3"/>
      <c r="AKN117" s="3"/>
      <c r="AKO117" s="3"/>
      <c r="AKP117" s="3"/>
      <c r="AKQ117" s="3"/>
      <c r="AKR117" s="3"/>
      <c r="AKS117" s="3"/>
      <c r="AKT117" s="3"/>
      <c r="AKU117" s="3"/>
      <c r="AKV117" s="3"/>
      <c r="AKW117" s="3"/>
      <c r="AKX117" s="3"/>
      <c r="AKY117" s="3"/>
      <c r="AKZ117" s="3"/>
      <c r="ALA117" s="3"/>
      <c r="ALB117" s="3"/>
      <c r="ALC117" s="3"/>
      <c r="ALD117" s="3"/>
      <c r="ALE117" s="3"/>
      <c r="ALF117" s="3"/>
      <c r="ALG117" s="3"/>
      <c r="ALH117" s="3"/>
      <c r="ALI117" s="3"/>
      <c r="ALJ117" s="3"/>
      <c r="ALK117" s="3"/>
      <c r="ALL117" s="3"/>
      <c r="ALM117" s="3"/>
      <c r="ALN117" s="3"/>
      <c r="ALO117" s="3"/>
      <c r="ALP117" s="3"/>
      <c r="ALQ117" s="3"/>
      <c r="ALR117" s="3"/>
      <c r="ALS117" s="3"/>
      <c r="ALT117" s="3"/>
      <c r="ALU117" s="3"/>
      <c r="ALV117" s="3"/>
      <c r="ALW117" s="3"/>
      <c r="ALX117" s="3"/>
      <c r="ALY117" s="3"/>
      <c r="ALZ117" s="3"/>
      <c r="AMA117" s="3"/>
      <c r="AMB117" s="3"/>
      <c r="AMC117" s="3"/>
      <c r="AMD117" s="3"/>
      <c r="AME117" s="3"/>
      <c r="AMF117" s="3"/>
      <c r="AMG117" s="3"/>
      <c r="AMH117" s="3"/>
      <c r="AMI117" s="3"/>
      <c r="AMJ117" s="3"/>
    </row>
    <row r="118" customFormat="false" ht="15.75" hidden="false" customHeight="false" outlineLevel="0" collapsed="false">
      <c r="A118" s="3"/>
      <c r="B118" s="36" t="s">
        <v>162</v>
      </c>
      <c r="C118" s="17" t="s">
        <v>172</v>
      </c>
      <c r="D118" s="18" t="n">
        <v>0</v>
      </c>
      <c r="E118" s="27" t="n">
        <v>0.5</v>
      </c>
      <c r="F118" s="20" t="n">
        <f aca="false">MIN(D118*E118,H118)</f>
        <v>0</v>
      </c>
      <c r="G118" s="20" t="n">
        <v>5</v>
      </c>
      <c r="H118" s="21" t="n">
        <f aca="false">E118*G118</f>
        <v>2.5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  <c r="MR118" s="3"/>
      <c r="MS118" s="3"/>
      <c r="MT118" s="3"/>
      <c r="MU118" s="3"/>
      <c r="MV118" s="3"/>
      <c r="MW118" s="3"/>
      <c r="MX118" s="3"/>
      <c r="MY118" s="3"/>
      <c r="MZ118" s="3"/>
      <c r="NA118" s="3"/>
      <c r="NB118" s="3"/>
      <c r="NC118" s="3"/>
      <c r="ND118" s="3"/>
      <c r="NE118" s="3"/>
      <c r="NF118" s="3"/>
      <c r="NG118" s="3"/>
      <c r="NH118" s="3"/>
      <c r="NI118" s="3"/>
      <c r="NJ118" s="3"/>
      <c r="NK118" s="3"/>
      <c r="NL118" s="3"/>
      <c r="NM118" s="3"/>
      <c r="NN118" s="3"/>
      <c r="NO118" s="3"/>
      <c r="NP118" s="3"/>
      <c r="NQ118" s="3"/>
      <c r="NR118" s="3"/>
      <c r="NS118" s="3"/>
      <c r="NT118" s="3"/>
      <c r="NU118" s="3"/>
      <c r="NV118" s="3"/>
      <c r="NW118" s="3"/>
      <c r="NX118" s="3"/>
      <c r="NY118" s="3"/>
      <c r="NZ118" s="3"/>
      <c r="OA118" s="3"/>
      <c r="OB118" s="3"/>
      <c r="OC118" s="3"/>
      <c r="OD118" s="3"/>
      <c r="OE118" s="3"/>
      <c r="OF118" s="3"/>
      <c r="OG118" s="3"/>
      <c r="OH118" s="3"/>
      <c r="OI118" s="3"/>
      <c r="OJ118" s="3"/>
      <c r="OK118" s="3"/>
      <c r="OL118" s="3"/>
      <c r="OM118" s="3"/>
      <c r="ON118" s="3"/>
      <c r="OO118" s="3"/>
      <c r="OP118" s="3"/>
      <c r="OQ118" s="3"/>
      <c r="OR118" s="3"/>
      <c r="OS118" s="3"/>
      <c r="OT118" s="3"/>
      <c r="OU118" s="3"/>
      <c r="OV118" s="3"/>
      <c r="OW118" s="3"/>
      <c r="OX118" s="3"/>
      <c r="OY118" s="3"/>
      <c r="OZ118" s="3"/>
      <c r="PA118" s="3"/>
      <c r="PB118" s="3"/>
      <c r="PC118" s="3"/>
      <c r="PD118" s="3"/>
      <c r="PE118" s="3"/>
      <c r="PF118" s="3"/>
      <c r="PG118" s="3"/>
      <c r="PH118" s="3"/>
      <c r="PI118" s="3"/>
      <c r="PJ118" s="3"/>
      <c r="PK118" s="3"/>
      <c r="PL118" s="3"/>
      <c r="PM118" s="3"/>
      <c r="PN118" s="3"/>
      <c r="PO118" s="3"/>
      <c r="PP118" s="3"/>
      <c r="PQ118" s="3"/>
      <c r="PR118" s="3"/>
      <c r="PS118" s="3"/>
      <c r="PT118" s="3"/>
      <c r="PU118" s="3"/>
      <c r="PV118" s="3"/>
      <c r="PW118" s="3"/>
      <c r="PX118" s="3"/>
      <c r="PY118" s="3"/>
      <c r="PZ118" s="3"/>
      <c r="QA118" s="3"/>
      <c r="QB118" s="3"/>
      <c r="QC118" s="3"/>
      <c r="QD118" s="3"/>
      <c r="QE118" s="3"/>
      <c r="QF118" s="3"/>
      <c r="QG118" s="3"/>
      <c r="QH118" s="3"/>
      <c r="QI118" s="3"/>
      <c r="QJ118" s="3"/>
      <c r="QK118" s="3"/>
      <c r="QL118" s="3"/>
      <c r="QM118" s="3"/>
      <c r="QN118" s="3"/>
      <c r="QO118" s="3"/>
      <c r="QP118" s="3"/>
      <c r="QQ118" s="3"/>
      <c r="QR118" s="3"/>
      <c r="QS118" s="3"/>
      <c r="QT118" s="3"/>
      <c r="QU118" s="3"/>
      <c r="QV118" s="3"/>
      <c r="QW118" s="3"/>
      <c r="QX118" s="3"/>
      <c r="QY118" s="3"/>
      <c r="QZ118" s="3"/>
      <c r="RA118" s="3"/>
      <c r="RB118" s="3"/>
      <c r="RC118" s="3"/>
      <c r="RD118" s="3"/>
      <c r="RE118" s="3"/>
      <c r="RF118" s="3"/>
      <c r="RG118" s="3"/>
      <c r="RH118" s="3"/>
      <c r="RI118" s="3"/>
      <c r="RJ118" s="3"/>
      <c r="RK118" s="3"/>
      <c r="RL118" s="3"/>
      <c r="RM118" s="3"/>
      <c r="RN118" s="3"/>
      <c r="RO118" s="3"/>
      <c r="RP118" s="3"/>
      <c r="RQ118" s="3"/>
      <c r="RR118" s="3"/>
      <c r="RS118" s="3"/>
      <c r="RT118" s="3"/>
      <c r="RU118" s="3"/>
      <c r="RV118" s="3"/>
      <c r="RW118" s="3"/>
      <c r="RX118" s="3"/>
      <c r="RY118" s="3"/>
      <c r="RZ118" s="3"/>
      <c r="SA118" s="3"/>
      <c r="SB118" s="3"/>
      <c r="SC118" s="3"/>
      <c r="SD118" s="3"/>
      <c r="SE118" s="3"/>
      <c r="SF118" s="3"/>
      <c r="SG118" s="3"/>
      <c r="SH118" s="3"/>
      <c r="SI118" s="3"/>
      <c r="SJ118" s="3"/>
      <c r="SK118" s="3"/>
      <c r="SL118" s="3"/>
      <c r="SM118" s="3"/>
      <c r="SN118" s="3"/>
      <c r="SO118" s="3"/>
      <c r="SP118" s="3"/>
      <c r="SQ118" s="3"/>
      <c r="SR118" s="3"/>
      <c r="SS118" s="3"/>
      <c r="ST118" s="3"/>
      <c r="SU118" s="3"/>
      <c r="SV118" s="3"/>
      <c r="SW118" s="3"/>
      <c r="SX118" s="3"/>
      <c r="SY118" s="3"/>
      <c r="SZ118" s="3"/>
      <c r="TA118" s="3"/>
      <c r="TB118" s="3"/>
      <c r="TC118" s="3"/>
      <c r="TD118" s="3"/>
      <c r="TE118" s="3"/>
      <c r="TF118" s="3"/>
      <c r="TG118" s="3"/>
      <c r="TH118" s="3"/>
      <c r="TI118" s="3"/>
      <c r="TJ118" s="3"/>
      <c r="TK118" s="3"/>
      <c r="TL118" s="3"/>
      <c r="TM118" s="3"/>
      <c r="TN118" s="3"/>
      <c r="TO118" s="3"/>
      <c r="TP118" s="3"/>
      <c r="TQ118" s="3"/>
      <c r="TR118" s="3"/>
      <c r="TS118" s="3"/>
      <c r="TT118" s="3"/>
      <c r="TU118" s="3"/>
      <c r="TV118" s="3"/>
      <c r="TW118" s="3"/>
      <c r="TX118" s="3"/>
      <c r="TY118" s="3"/>
      <c r="TZ118" s="3"/>
      <c r="UA118" s="3"/>
      <c r="UB118" s="3"/>
      <c r="UC118" s="3"/>
      <c r="UD118" s="3"/>
      <c r="UE118" s="3"/>
      <c r="UF118" s="3"/>
      <c r="UG118" s="3"/>
      <c r="UH118" s="3"/>
      <c r="UI118" s="3"/>
      <c r="UJ118" s="3"/>
      <c r="UK118" s="3"/>
      <c r="UL118" s="3"/>
      <c r="UM118" s="3"/>
      <c r="UN118" s="3"/>
      <c r="UO118" s="3"/>
      <c r="UP118" s="3"/>
      <c r="UQ118" s="3"/>
      <c r="UR118" s="3"/>
      <c r="US118" s="3"/>
      <c r="UT118" s="3"/>
      <c r="UU118" s="3"/>
      <c r="UV118" s="3"/>
      <c r="UW118" s="3"/>
      <c r="UX118" s="3"/>
      <c r="UY118" s="3"/>
      <c r="UZ118" s="3"/>
      <c r="VA118" s="3"/>
      <c r="VB118" s="3"/>
      <c r="VC118" s="3"/>
      <c r="VD118" s="3"/>
      <c r="VE118" s="3"/>
      <c r="VF118" s="3"/>
      <c r="VG118" s="3"/>
      <c r="VH118" s="3"/>
      <c r="VI118" s="3"/>
      <c r="VJ118" s="3"/>
      <c r="VK118" s="3"/>
      <c r="VL118" s="3"/>
      <c r="VM118" s="3"/>
      <c r="VN118" s="3"/>
      <c r="VO118" s="3"/>
      <c r="VP118" s="3"/>
      <c r="VQ118" s="3"/>
      <c r="VR118" s="3"/>
      <c r="VS118" s="3"/>
      <c r="VT118" s="3"/>
      <c r="VU118" s="3"/>
      <c r="VV118" s="3"/>
      <c r="VW118" s="3"/>
      <c r="VX118" s="3"/>
      <c r="VY118" s="3"/>
      <c r="VZ118" s="3"/>
      <c r="WA118" s="3"/>
      <c r="WB118" s="3"/>
      <c r="WC118" s="3"/>
      <c r="WD118" s="3"/>
      <c r="WE118" s="3"/>
      <c r="WF118" s="3"/>
      <c r="WG118" s="3"/>
      <c r="WH118" s="3"/>
      <c r="WI118" s="3"/>
      <c r="WJ118" s="3"/>
      <c r="WK118" s="3"/>
      <c r="WL118" s="3"/>
      <c r="WM118" s="3"/>
      <c r="WN118" s="3"/>
      <c r="WO118" s="3"/>
      <c r="WP118" s="3"/>
      <c r="WQ118" s="3"/>
      <c r="WR118" s="3"/>
      <c r="WS118" s="3"/>
      <c r="WT118" s="3"/>
      <c r="WU118" s="3"/>
      <c r="WV118" s="3"/>
      <c r="WW118" s="3"/>
      <c r="WX118" s="3"/>
      <c r="WY118" s="3"/>
      <c r="WZ118" s="3"/>
      <c r="XA118" s="3"/>
      <c r="XB118" s="3"/>
      <c r="XC118" s="3"/>
      <c r="XD118" s="3"/>
      <c r="XE118" s="3"/>
      <c r="XF118" s="3"/>
      <c r="XG118" s="3"/>
      <c r="XH118" s="3"/>
      <c r="XI118" s="3"/>
      <c r="XJ118" s="3"/>
      <c r="XK118" s="3"/>
      <c r="XL118" s="3"/>
      <c r="XM118" s="3"/>
      <c r="XN118" s="3"/>
      <c r="XO118" s="3"/>
      <c r="XP118" s="3"/>
      <c r="XQ118" s="3"/>
      <c r="XR118" s="3"/>
      <c r="XS118" s="3"/>
      <c r="XT118" s="3"/>
      <c r="XU118" s="3"/>
      <c r="XV118" s="3"/>
      <c r="XW118" s="3"/>
      <c r="XX118" s="3"/>
      <c r="XY118" s="3"/>
      <c r="XZ118" s="3"/>
      <c r="YA118" s="3"/>
      <c r="YB118" s="3"/>
      <c r="YC118" s="3"/>
      <c r="YD118" s="3"/>
      <c r="YE118" s="3"/>
      <c r="YF118" s="3"/>
      <c r="YG118" s="3"/>
      <c r="YH118" s="3"/>
      <c r="YI118" s="3"/>
      <c r="YJ118" s="3"/>
      <c r="YK118" s="3"/>
      <c r="YL118" s="3"/>
      <c r="YM118" s="3"/>
      <c r="YN118" s="3"/>
      <c r="YO118" s="3"/>
      <c r="YP118" s="3"/>
      <c r="YQ118" s="3"/>
      <c r="YR118" s="3"/>
      <c r="YS118" s="3"/>
      <c r="YT118" s="3"/>
      <c r="YU118" s="3"/>
      <c r="YV118" s="3"/>
      <c r="YW118" s="3"/>
      <c r="YX118" s="3"/>
      <c r="YY118" s="3"/>
      <c r="YZ118" s="3"/>
      <c r="ZA118" s="3"/>
      <c r="ZB118" s="3"/>
      <c r="ZC118" s="3"/>
      <c r="ZD118" s="3"/>
      <c r="ZE118" s="3"/>
      <c r="ZF118" s="3"/>
      <c r="ZG118" s="3"/>
      <c r="ZH118" s="3"/>
      <c r="ZI118" s="3"/>
      <c r="ZJ118" s="3"/>
      <c r="ZK118" s="3"/>
      <c r="ZL118" s="3"/>
      <c r="ZM118" s="3"/>
      <c r="ZN118" s="3"/>
      <c r="ZO118" s="3"/>
      <c r="ZP118" s="3"/>
      <c r="ZQ118" s="3"/>
      <c r="ZR118" s="3"/>
      <c r="ZS118" s="3"/>
      <c r="ZT118" s="3"/>
      <c r="ZU118" s="3"/>
      <c r="ZV118" s="3"/>
      <c r="ZW118" s="3"/>
      <c r="ZX118" s="3"/>
      <c r="ZY118" s="3"/>
      <c r="ZZ118" s="3"/>
      <c r="AAA118" s="3"/>
      <c r="AAB118" s="3"/>
      <c r="AAC118" s="3"/>
      <c r="AAD118" s="3"/>
      <c r="AAE118" s="3"/>
      <c r="AAF118" s="3"/>
      <c r="AAG118" s="3"/>
      <c r="AAH118" s="3"/>
      <c r="AAI118" s="3"/>
      <c r="AAJ118" s="3"/>
      <c r="AAK118" s="3"/>
      <c r="AAL118" s="3"/>
      <c r="AAM118" s="3"/>
      <c r="AAN118" s="3"/>
      <c r="AAO118" s="3"/>
      <c r="AAP118" s="3"/>
      <c r="AAQ118" s="3"/>
      <c r="AAR118" s="3"/>
      <c r="AAS118" s="3"/>
      <c r="AAT118" s="3"/>
      <c r="AAU118" s="3"/>
      <c r="AAV118" s="3"/>
      <c r="AAW118" s="3"/>
      <c r="AAX118" s="3"/>
      <c r="AAY118" s="3"/>
      <c r="AAZ118" s="3"/>
      <c r="ABA118" s="3"/>
      <c r="ABB118" s="3"/>
      <c r="ABC118" s="3"/>
      <c r="ABD118" s="3"/>
      <c r="ABE118" s="3"/>
      <c r="ABF118" s="3"/>
      <c r="ABG118" s="3"/>
      <c r="ABH118" s="3"/>
      <c r="ABI118" s="3"/>
      <c r="ABJ118" s="3"/>
      <c r="ABK118" s="3"/>
      <c r="ABL118" s="3"/>
      <c r="ABM118" s="3"/>
      <c r="ABN118" s="3"/>
      <c r="ABO118" s="3"/>
      <c r="ABP118" s="3"/>
      <c r="ABQ118" s="3"/>
      <c r="ABR118" s="3"/>
      <c r="ABS118" s="3"/>
      <c r="ABT118" s="3"/>
      <c r="ABU118" s="3"/>
      <c r="ABV118" s="3"/>
      <c r="ABW118" s="3"/>
      <c r="ABX118" s="3"/>
      <c r="ABY118" s="3"/>
      <c r="ABZ118" s="3"/>
      <c r="ACA118" s="3"/>
      <c r="ACB118" s="3"/>
      <c r="ACC118" s="3"/>
      <c r="ACD118" s="3"/>
      <c r="ACE118" s="3"/>
      <c r="ACF118" s="3"/>
      <c r="ACG118" s="3"/>
      <c r="ACH118" s="3"/>
      <c r="ACI118" s="3"/>
      <c r="ACJ118" s="3"/>
      <c r="ACK118" s="3"/>
      <c r="ACL118" s="3"/>
      <c r="ACM118" s="3"/>
      <c r="ACN118" s="3"/>
      <c r="ACO118" s="3"/>
      <c r="ACP118" s="3"/>
      <c r="ACQ118" s="3"/>
      <c r="ACR118" s="3"/>
      <c r="ACS118" s="3"/>
      <c r="ACT118" s="3"/>
      <c r="ACU118" s="3"/>
      <c r="ACV118" s="3"/>
      <c r="ACW118" s="3"/>
      <c r="ACX118" s="3"/>
      <c r="ACY118" s="3"/>
      <c r="ACZ118" s="3"/>
      <c r="ADA118" s="3"/>
      <c r="ADB118" s="3"/>
      <c r="ADC118" s="3"/>
      <c r="ADD118" s="3"/>
      <c r="ADE118" s="3"/>
      <c r="ADF118" s="3"/>
      <c r="ADG118" s="3"/>
      <c r="ADH118" s="3"/>
      <c r="ADI118" s="3"/>
      <c r="ADJ118" s="3"/>
      <c r="ADK118" s="3"/>
      <c r="ADL118" s="3"/>
      <c r="ADM118" s="3"/>
      <c r="ADN118" s="3"/>
      <c r="ADO118" s="3"/>
      <c r="ADP118" s="3"/>
      <c r="ADQ118" s="3"/>
      <c r="ADR118" s="3"/>
      <c r="ADS118" s="3"/>
      <c r="ADT118" s="3"/>
      <c r="ADU118" s="3"/>
      <c r="ADV118" s="3"/>
      <c r="ADW118" s="3"/>
      <c r="ADX118" s="3"/>
      <c r="ADY118" s="3"/>
      <c r="ADZ118" s="3"/>
      <c r="AEA118" s="3"/>
      <c r="AEB118" s="3"/>
      <c r="AEC118" s="3"/>
      <c r="AED118" s="3"/>
      <c r="AEE118" s="3"/>
      <c r="AEF118" s="3"/>
      <c r="AEG118" s="3"/>
      <c r="AEH118" s="3"/>
      <c r="AEI118" s="3"/>
      <c r="AEJ118" s="3"/>
      <c r="AEK118" s="3"/>
      <c r="AEL118" s="3"/>
      <c r="AEM118" s="3"/>
      <c r="AEN118" s="3"/>
      <c r="AEO118" s="3"/>
      <c r="AEP118" s="3"/>
      <c r="AEQ118" s="3"/>
      <c r="AER118" s="3"/>
      <c r="AES118" s="3"/>
      <c r="AET118" s="3"/>
      <c r="AEU118" s="3"/>
      <c r="AEV118" s="3"/>
      <c r="AEW118" s="3"/>
      <c r="AEX118" s="3"/>
      <c r="AEY118" s="3"/>
      <c r="AEZ118" s="3"/>
      <c r="AFA118" s="3"/>
      <c r="AFB118" s="3"/>
      <c r="AFC118" s="3"/>
      <c r="AFD118" s="3"/>
      <c r="AFE118" s="3"/>
      <c r="AFF118" s="3"/>
      <c r="AFG118" s="3"/>
      <c r="AFH118" s="3"/>
      <c r="AFI118" s="3"/>
      <c r="AFJ118" s="3"/>
      <c r="AFK118" s="3"/>
      <c r="AFL118" s="3"/>
      <c r="AFM118" s="3"/>
      <c r="AFN118" s="3"/>
      <c r="AFO118" s="3"/>
      <c r="AFP118" s="3"/>
      <c r="AFQ118" s="3"/>
      <c r="AFR118" s="3"/>
      <c r="AFS118" s="3"/>
      <c r="AFT118" s="3"/>
      <c r="AFU118" s="3"/>
      <c r="AFV118" s="3"/>
      <c r="AFW118" s="3"/>
      <c r="AFX118" s="3"/>
      <c r="AFY118" s="3"/>
      <c r="AFZ118" s="3"/>
      <c r="AGA118" s="3"/>
      <c r="AGB118" s="3"/>
      <c r="AGC118" s="3"/>
      <c r="AGD118" s="3"/>
      <c r="AGE118" s="3"/>
      <c r="AGF118" s="3"/>
      <c r="AGG118" s="3"/>
      <c r="AGH118" s="3"/>
      <c r="AGI118" s="3"/>
      <c r="AGJ118" s="3"/>
      <c r="AGK118" s="3"/>
      <c r="AGL118" s="3"/>
      <c r="AGM118" s="3"/>
      <c r="AGN118" s="3"/>
      <c r="AGO118" s="3"/>
      <c r="AGP118" s="3"/>
      <c r="AGQ118" s="3"/>
      <c r="AGR118" s="3"/>
      <c r="AGS118" s="3"/>
      <c r="AGT118" s="3"/>
      <c r="AGU118" s="3"/>
      <c r="AGV118" s="3"/>
      <c r="AGW118" s="3"/>
      <c r="AGX118" s="3"/>
      <c r="AGY118" s="3"/>
      <c r="AGZ118" s="3"/>
      <c r="AHA118" s="3"/>
      <c r="AHB118" s="3"/>
      <c r="AHC118" s="3"/>
      <c r="AHD118" s="3"/>
      <c r="AHE118" s="3"/>
      <c r="AHF118" s="3"/>
      <c r="AHG118" s="3"/>
      <c r="AHH118" s="3"/>
      <c r="AHI118" s="3"/>
      <c r="AHJ118" s="3"/>
      <c r="AHK118" s="3"/>
      <c r="AHL118" s="3"/>
      <c r="AHM118" s="3"/>
      <c r="AHN118" s="3"/>
      <c r="AHO118" s="3"/>
      <c r="AHP118" s="3"/>
      <c r="AHQ118" s="3"/>
      <c r="AHR118" s="3"/>
      <c r="AHS118" s="3"/>
      <c r="AHT118" s="3"/>
      <c r="AHU118" s="3"/>
      <c r="AHV118" s="3"/>
      <c r="AHW118" s="3"/>
      <c r="AHX118" s="3"/>
      <c r="AHY118" s="3"/>
      <c r="AHZ118" s="3"/>
      <c r="AIA118" s="3"/>
      <c r="AIB118" s="3"/>
      <c r="AIC118" s="3"/>
      <c r="AID118" s="3"/>
      <c r="AIE118" s="3"/>
      <c r="AIF118" s="3"/>
      <c r="AIG118" s="3"/>
      <c r="AIH118" s="3"/>
      <c r="AII118" s="3"/>
      <c r="AIJ118" s="3"/>
      <c r="AIK118" s="3"/>
      <c r="AIL118" s="3"/>
      <c r="AIM118" s="3"/>
      <c r="AIN118" s="3"/>
      <c r="AIO118" s="3"/>
      <c r="AIP118" s="3"/>
      <c r="AIQ118" s="3"/>
      <c r="AIR118" s="3"/>
      <c r="AIS118" s="3"/>
      <c r="AIT118" s="3"/>
      <c r="AIU118" s="3"/>
      <c r="AIV118" s="3"/>
      <c r="AIW118" s="3"/>
      <c r="AIX118" s="3"/>
      <c r="AIY118" s="3"/>
      <c r="AIZ118" s="3"/>
      <c r="AJA118" s="3"/>
      <c r="AJB118" s="3"/>
      <c r="AJC118" s="3"/>
      <c r="AJD118" s="3"/>
      <c r="AJE118" s="3"/>
      <c r="AJF118" s="3"/>
      <c r="AJG118" s="3"/>
      <c r="AJH118" s="3"/>
      <c r="AJI118" s="3"/>
      <c r="AJJ118" s="3"/>
      <c r="AJK118" s="3"/>
      <c r="AJL118" s="3"/>
      <c r="AJM118" s="3"/>
      <c r="AJN118" s="3"/>
      <c r="AJO118" s="3"/>
      <c r="AJP118" s="3"/>
      <c r="AJQ118" s="3"/>
      <c r="AJR118" s="3"/>
      <c r="AJS118" s="3"/>
      <c r="AJT118" s="3"/>
      <c r="AJU118" s="3"/>
      <c r="AJV118" s="3"/>
      <c r="AJW118" s="3"/>
      <c r="AJX118" s="3"/>
      <c r="AJY118" s="3"/>
      <c r="AJZ118" s="3"/>
      <c r="AKA118" s="3"/>
      <c r="AKB118" s="3"/>
      <c r="AKC118" s="3"/>
      <c r="AKD118" s="3"/>
      <c r="AKE118" s="3"/>
      <c r="AKF118" s="3"/>
      <c r="AKG118" s="3"/>
      <c r="AKH118" s="3"/>
      <c r="AKI118" s="3"/>
      <c r="AKJ118" s="3"/>
      <c r="AKK118" s="3"/>
      <c r="AKL118" s="3"/>
      <c r="AKM118" s="3"/>
      <c r="AKN118" s="3"/>
      <c r="AKO118" s="3"/>
      <c r="AKP118" s="3"/>
      <c r="AKQ118" s="3"/>
      <c r="AKR118" s="3"/>
      <c r="AKS118" s="3"/>
      <c r="AKT118" s="3"/>
      <c r="AKU118" s="3"/>
      <c r="AKV118" s="3"/>
      <c r="AKW118" s="3"/>
      <c r="AKX118" s="3"/>
      <c r="AKY118" s="3"/>
      <c r="AKZ118" s="3"/>
      <c r="ALA118" s="3"/>
      <c r="ALB118" s="3"/>
      <c r="ALC118" s="3"/>
      <c r="ALD118" s="3"/>
      <c r="ALE118" s="3"/>
      <c r="ALF118" s="3"/>
      <c r="ALG118" s="3"/>
      <c r="ALH118" s="3"/>
      <c r="ALI118" s="3"/>
      <c r="ALJ118" s="3"/>
      <c r="ALK118" s="3"/>
      <c r="ALL118" s="3"/>
      <c r="ALM118" s="3"/>
      <c r="ALN118" s="3"/>
      <c r="ALO118" s="3"/>
      <c r="ALP118" s="3"/>
      <c r="ALQ118" s="3"/>
      <c r="ALR118" s="3"/>
      <c r="ALS118" s="3"/>
      <c r="ALT118" s="3"/>
      <c r="ALU118" s="3"/>
      <c r="ALV118" s="3"/>
      <c r="ALW118" s="3"/>
      <c r="ALX118" s="3"/>
      <c r="ALY118" s="3"/>
      <c r="ALZ118" s="3"/>
      <c r="AMA118" s="3"/>
      <c r="AMB118" s="3"/>
      <c r="AMC118" s="3"/>
      <c r="AMD118" s="3"/>
      <c r="AME118" s="3"/>
      <c r="AMF118" s="3"/>
      <c r="AMG118" s="3"/>
      <c r="AMH118" s="3"/>
      <c r="AMI118" s="3"/>
      <c r="AMJ118" s="3"/>
    </row>
    <row r="119" customFormat="false" ht="15.75" hidden="false" customHeight="false" outlineLevel="0" collapsed="false">
      <c r="A119" s="3"/>
      <c r="B119" s="36" t="s">
        <v>173</v>
      </c>
      <c r="C119" s="17" t="s">
        <v>174</v>
      </c>
      <c r="D119" s="18" t="n">
        <v>0</v>
      </c>
      <c r="E119" s="27" t="n">
        <v>0.3</v>
      </c>
      <c r="F119" s="20" t="n">
        <f aca="false">MIN(D119*E119,H119)</f>
        <v>0</v>
      </c>
      <c r="G119" s="20" t="n">
        <v>10</v>
      </c>
      <c r="H119" s="21" t="n">
        <f aca="false">E119*G119</f>
        <v>3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W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  <c r="LT119" s="3"/>
      <c r="LU119" s="3"/>
      <c r="LV119" s="3"/>
      <c r="LW119" s="3"/>
      <c r="LX119" s="3"/>
      <c r="LY119" s="3"/>
      <c r="LZ119" s="3"/>
      <c r="MA119" s="3"/>
      <c r="MB119" s="3"/>
      <c r="MC119" s="3"/>
      <c r="MD119" s="3"/>
      <c r="ME119" s="3"/>
      <c r="MF119" s="3"/>
      <c r="MG119" s="3"/>
      <c r="MH119" s="3"/>
      <c r="MI119" s="3"/>
      <c r="MJ119" s="3"/>
      <c r="MK119" s="3"/>
      <c r="ML119" s="3"/>
      <c r="MM119" s="3"/>
      <c r="MN119" s="3"/>
      <c r="MO119" s="3"/>
      <c r="MP119" s="3"/>
      <c r="MQ119" s="3"/>
      <c r="MR119" s="3"/>
      <c r="MS119" s="3"/>
      <c r="MT119" s="3"/>
      <c r="MU119" s="3"/>
      <c r="MV119" s="3"/>
      <c r="MW119" s="3"/>
      <c r="MX119" s="3"/>
      <c r="MY119" s="3"/>
      <c r="MZ119" s="3"/>
      <c r="NA119" s="3"/>
      <c r="NB119" s="3"/>
      <c r="NC119" s="3"/>
      <c r="ND119" s="3"/>
      <c r="NE119" s="3"/>
      <c r="NF119" s="3"/>
      <c r="NG119" s="3"/>
      <c r="NH119" s="3"/>
      <c r="NI119" s="3"/>
      <c r="NJ119" s="3"/>
      <c r="NK119" s="3"/>
      <c r="NL119" s="3"/>
      <c r="NM119" s="3"/>
      <c r="NN119" s="3"/>
      <c r="NO119" s="3"/>
      <c r="NP119" s="3"/>
      <c r="NQ119" s="3"/>
      <c r="NR119" s="3"/>
      <c r="NS119" s="3"/>
      <c r="NT119" s="3"/>
      <c r="NU119" s="3"/>
      <c r="NV119" s="3"/>
      <c r="NW119" s="3"/>
      <c r="NX119" s="3"/>
      <c r="NY119" s="3"/>
      <c r="NZ119" s="3"/>
      <c r="OA119" s="3"/>
      <c r="OB119" s="3"/>
      <c r="OC119" s="3"/>
      <c r="OD119" s="3"/>
      <c r="OE119" s="3"/>
      <c r="OF119" s="3"/>
      <c r="OG119" s="3"/>
      <c r="OH119" s="3"/>
      <c r="OI119" s="3"/>
      <c r="OJ119" s="3"/>
      <c r="OK119" s="3"/>
      <c r="OL119" s="3"/>
      <c r="OM119" s="3"/>
      <c r="ON119" s="3"/>
      <c r="OO119" s="3"/>
      <c r="OP119" s="3"/>
      <c r="OQ119" s="3"/>
      <c r="OR119" s="3"/>
      <c r="OS119" s="3"/>
      <c r="OT119" s="3"/>
      <c r="OU119" s="3"/>
      <c r="OV119" s="3"/>
      <c r="OW119" s="3"/>
      <c r="OX119" s="3"/>
      <c r="OY119" s="3"/>
      <c r="OZ119" s="3"/>
      <c r="PA119" s="3"/>
      <c r="PB119" s="3"/>
      <c r="PC119" s="3"/>
      <c r="PD119" s="3"/>
      <c r="PE119" s="3"/>
      <c r="PF119" s="3"/>
      <c r="PG119" s="3"/>
      <c r="PH119" s="3"/>
      <c r="PI119" s="3"/>
      <c r="PJ119" s="3"/>
      <c r="PK119" s="3"/>
      <c r="PL119" s="3"/>
      <c r="PM119" s="3"/>
      <c r="PN119" s="3"/>
      <c r="PO119" s="3"/>
      <c r="PP119" s="3"/>
      <c r="PQ119" s="3"/>
      <c r="PR119" s="3"/>
      <c r="PS119" s="3"/>
      <c r="PT119" s="3"/>
      <c r="PU119" s="3"/>
      <c r="PV119" s="3"/>
      <c r="PW119" s="3"/>
      <c r="PX119" s="3"/>
      <c r="PY119" s="3"/>
      <c r="PZ119" s="3"/>
      <c r="QA119" s="3"/>
      <c r="QB119" s="3"/>
      <c r="QC119" s="3"/>
      <c r="QD119" s="3"/>
      <c r="QE119" s="3"/>
      <c r="QF119" s="3"/>
      <c r="QG119" s="3"/>
      <c r="QH119" s="3"/>
      <c r="QI119" s="3"/>
      <c r="QJ119" s="3"/>
      <c r="QK119" s="3"/>
      <c r="QL119" s="3"/>
      <c r="QM119" s="3"/>
      <c r="QN119" s="3"/>
      <c r="QO119" s="3"/>
      <c r="QP119" s="3"/>
      <c r="QQ119" s="3"/>
      <c r="QR119" s="3"/>
      <c r="QS119" s="3"/>
      <c r="QT119" s="3"/>
      <c r="QU119" s="3"/>
      <c r="QV119" s="3"/>
      <c r="QW119" s="3"/>
      <c r="QX119" s="3"/>
      <c r="QY119" s="3"/>
      <c r="QZ119" s="3"/>
      <c r="RA119" s="3"/>
      <c r="RB119" s="3"/>
      <c r="RC119" s="3"/>
      <c r="RD119" s="3"/>
      <c r="RE119" s="3"/>
      <c r="RF119" s="3"/>
      <c r="RG119" s="3"/>
      <c r="RH119" s="3"/>
      <c r="RI119" s="3"/>
      <c r="RJ119" s="3"/>
      <c r="RK119" s="3"/>
      <c r="RL119" s="3"/>
      <c r="RM119" s="3"/>
      <c r="RN119" s="3"/>
      <c r="RO119" s="3"/>
      <c r="RP119" s="3"/>
      <c r="RQ119" s="3"/>
      <c r="RR119" s="3"/>
      <c r="RS119" s="3"/>
      <c r="RT119" s="3"/>
      <c r="RU119" s="3"/>
      <c r="RV119" s="3"/>
      <c r="RW119" s="3"/>
      <c r="RX119" s="3"/>
      <c r="RY119" s="3"/>
      <c r="RZ119" s="3"/>
      <c r="SA119" s="3"/>
      <c r="SB119" s="3"/>
      <c r="SC119" s="3"/>
      <c r="SD119" s="3"/>
      <c r="SE119" s="3"/>
      <c r="SF119" s="3"/>
      <c r="SG119" s="3"/>
      <c r="SH119" s="3"/>
      <c r="SI119" s="3"/>
      <c r="SJ119" s="3"/>
      <c r="SK119" s="3"/>
      <c r="SL119" s="3"/>
      <c r="SM119" s="3"/>
      <c r="SN119" s="3"/>
      <c r="SO119" s="3"/>
      <c r="SP119" s="3"/>
      <c r="SQ119" s="3"/>
      <c r="SR119" s="3"/>
      <c r="SS119" s="3"/>
      <c r="ST119" s="3"/>
      <c r="SU119" s="3"/>
      <c r="SV119" s="3"/>
      <c r="SW119" s="3"/>
      <c r="SX119" s="3"/>
      <c r="SY119" s="3"/>
      <c r="SZ119" s="3"/>
      <c r="TA119" s="3"/>
      <c r="TB119" s="3"/>
      <c r="TC119" s="3"/>
      <c r="TD119" s="3"/>
      <c r="TE119" s="3"/>
      <c r="TF119" s="3"/>
      <c r="TG119" s="3"/>
      <c r="TH119" s="3"/>
      <c r="TI119" s="3"/>
      <c r="TJ119" s="3"/>
      <c r="TK119" s="3"/>
      <c r="TL119" s="3"/>
      <c r="TM119" s="3"/>
      <c r="TN119" s="3"/>
      <c r="TO119" s="3"/>
      <c r="TP119" s="3"/>
      <c r="TQ119" s="3"/>
      <c r="TR119" s="3"/>
      <c r="TS119" s="3"/>
      <c r="TT119" s="3"/>
      <c r="TU119" s="3"/>
      <c r="TV119" s="3"/>
      <c r="TW119" s="3"/>
      <c r="TX119" s="3"/>
      <c r="TY119" s="3"/>
      <c r="TZ119" s="3"/>
      <c r="UA119" s="3"/>
      <c r="UB119" s="3"/>
      <c r="UC119" s="3"/>
      <c r="UD119" s="3"/>
      <c r="UE119" s="3"/>
      <c r="UF119" s="3"/>
      <c r="UG119" s="3"/>
      <c r="UH119" s="3"/>
      <c r="UI119" s="3"/>
      <c r="UJ119" s="3"/>
      <c r="UK119" s="3"/>
      <c r="UL119" s="3"/>
      <c r="UM119" s="3"/>
      <c r="UN119" s="3"/>
      <c r="UO119" s="3"/>
      <c r="UP119" s="3"/>
      <c r="UQ119" s="3"/>
      <c r="UR119" s="3"/>
      <c r="US119" s="3"/>
      <c r="UT119" s="3"/>
      <c r="UU119" s="3"/>
      <c r="UV119" s="3"/>
      <c r="UW119" s="3"/>
      <c r="UX119" s="3"/>
      <c r="UY119" s="3"/>
      <c r="UZ119" s="3"/>
      <c r="VA119" s="3"/>
      <c r="VB119" s="3"/>
      <c r="VC119" s="3"/>
      <c r="VD119" s="3"/>
      <c r="VE119" s="3"/>
      <c r="VF119" s="3"/>
      <c r="VG119" s="3"/>
      <c r="VH119" s="3"/>
      <c r="VI119" s="3"/>
      <c r="VJ119" s="3"/>
      <c r="VK119" s="3"/>
      <c r="VL119" s="3"/>
      <c r="VM119" s="3"/>
      <c r="VN119" s="3"/>
      <c r="VO119" s="3"/>
      <c r="VP119" s="3"/>
      <c r="VQ119" s="3"/>
      <c r="VR119" s="3"/>
      <c r="VS119" s="3"/>
      <c r="VT119" s="3"/>
      <c r="VU119" s="3"/>
      <c r="VV119" s="3"/>
      <c r="VW119" s="3"/>
      <c r="VX119" s="3"/>
      <c r="VY119" s="3"/>
      <c r="VZ119" s="3"/>
      <c r="WA119" s="3"/>
      <c r="WB119" s="3"/>
      <c r="WC119" s="3"/>
      <c r="WD119" s="3"/>
      <c r="WE119" s="3"/>
      <c r="WF119" s="3"/>
      <c r="WG119" s="3"/>
      <c r="WH119" s="3"/>
      <c r="WI119" s="3"/>
      <c r="WJ119" s="3"/>
      <c r="WK119" s="3"/>
      <c r="WL119" s="3"/>
      <c r="WM119" s="3"/>
      <c r="WN119" s="3"/>
      <c r="WO119" s="3"/>
      <c r="WP119" s="3"/>
      <c r="WQ119" s="3"/>
      <c r="WR119" s="3"/>
      <c r="WS119" s="3"/>
      <c r="WT119" s="3"/>
      <c r="WU119" s="3"/>
      <c r="WV119" s="3"/>
      <c r="WW119" s="3"/>
      <c r="WX119" s="3"/>
      <c r="WY119" s="3"/>
      <c r="WZ119" s="3"/>
      <c r="XA119" s="3"/>
      <c r="XB119" s="3"/>
      <c r="XC119" s="3"/>
      <c r="XD119" s="3"/>
      <c r="XE119" s="3"/>
      <c r="XF119" s="3"/>
      <c r="XG119" s="3"/>
      <c r="XH119" s="3"/>
      <c r="XI119" s="3"/>
      <c r="XJ119" s="3"/>
      <c r="XK119" s="3"/>
      <c r="XL119" s="3"/>
      <c r="XM119" s="3"/>
      <c r="XN119" s="3"/>
      <c r="XO119" s="3"/>
      <c r="XP119" s="3"/>
      <c r="XQ119" s="3"/>
      <c r="XR119" s="3"/>
      <c r="XS119" s="3"/>
      <c r="XT119" s="3"/>
      <c r="XU119" s="3"/>
      <c r="XV119" s="3"/>
      <c r="XW119" s="3"/>
      <c r="XX119" s="3"/>
      <c r="XY119" s="3"/>
      <c r="XZ119" s="3"/>
      <c r="YA119" s="3"/>
      <c r="YB119" s="3"/>
      <c r="YC119" s="3"/>
      <c r="YD119" s="3"/>
      <c r="YE119" s="3"/>
      <c r="YF119" s="3"/>
      <c r="YG119" s="3"/>
      <c r="YH119" s="3"/>
      <c r="YI119" s="3"/>
      <c r="YJ119" s="3"/>
      <c r="YK119" s="3"/>
      <c r="YL119" s="3"/>
      <c r="YM119" s="3"/>
      <c r="YN119" s="3"/>
      <c r="YO119" s="3"/>
      <c r="YP119" s="3"/>
      <c r="YQ119" s="3"/>
      <c r="YR119" s="3"/>
      <c r="YS119" s="3"/>
      <c r="YT119" s="3"/>
      <c r="YU119" s="3"/>
      <c r="YV119" s="3"/>
      <c r="YW119" s="3"/>
      <c r="YX119" s="3"/>
      <c r="YY119" s="3"/>
      <c r="YZ119" s="3"/>
      <c r="ZA119" s="3"/>
      <c r="ZB119" s="3"/>
      <c r="ZC119" s="3"/>
      <c r="ZD119" s="3"/>
      <c r="ZE119" s="3"/>
      <c r="ZF119" s="3"/>
      <c r="ZG119" s="3"/>
      <c r="ZH119" s="3"/>
      <c r="ZI119" s="3"/>
      <c r="ZJ119" s="3"/>
      <c r="ZK119" s="3"/>
      <c r="ZL119" s="3"/>
      <c r="ZM119" s="3"/>
      <c r="ZN119" s="3"/>
      <c r="ZO119" s="3"/>
      <c r="ZP119" s="3"/>
      <c r="ZQ119" s="3"/>
      <c r="ZR119" s="3"/>
      <c r="ZS119" s="3"/>
      <c r="ZT119" s="3"/>
      <c r="ZU119" s="3"/>
      <c r="ZV119" s="3"/>
      <c r="ZW119" s="3"/>
      <c r="ZX119" s="3"/>
      <c r="ZY119" s="3"/>
      <c r="ZZ119" s="3"/>
      <c r="AAA119" s="3"/>
      <c r="AAB119" s="3"/>
      <c r="AAC119" s="3"/>
      <c r="AAD119" s="3"/>
      <c r="AAE119" s="3"/>
      <c r="AAF119" s="3"/>
      <c r="AAG119" s="3"/>
      <c r="AAH119" s="3"/>
      <c r="AAI119" s="3"/>
      <c r="AAJ119" s="3"/>
      <c r="AAK119" s="3"/>
      <c r="AAL119" s="3"/>
      <c r="AAM119" s="3"/>
      <c r="AAN119" s="3"/>
      <c r="AAO119" s="3"/>
      <c r="AAP119" s="3"/>
      <c r="AAQ119" s="3"/>
      <c r="AAR119" s="3"/>
      <c r="AAS119" s="3"/>
      <c r="AAT119" s="3"/>
      <c r="AAU119" s="3"/>
      <c r="AAV119" s="3"/>
      <c r="AAW119" s="3"/>
      <c r="AAX119" s="3"/>
      <c r="AAY119" s="3"/>
      <c r="AAZ119" s="3"/>
      <c r="ABA119" s="3"/>
      <c r="ABB119" s="3"/>
      <c r="ABC119" s="3"/>
      <c r="ABD119" s="3"/>
      <c r="ABE119" s="3"/>
      <c r="ABF119" s="3"/>
      <c r="ABG119" s="3"/>
      <c r="ABH119" s="3"/>
      <c r="ABI119" s="3"/>
      <c r="ABJ119" s="3"/>
      <c r="ABK119" s="3"/>
      <c r="ABL119" s="3"/>
      <c r="ABM119" s="3"/>
      <c r="ABN119" s="3"/>
      <c r="ABO119" s="3"/>
      <c r="ABP119" s="3"/>
      <c r="ABQ119" s="3"/>
      <c r="ABR119" s="3"/>
      <c r="ABS119" s="3"/>
      <c r="ABT119" s="3"/>
      <c r="ABU119" s="3"/>
      <c r="ABV119" s="3"/>
      <c r="ABW119" s="3"/>
      <c r="ABX119" s="3"/>
      <c r="ABY119" s="3"/>
      <c r="ABZ119" s="3"/>
      <c r="ACA119" s="3"/>
      <c r="ACB119" s="3"/>
      <c r="ACC119" s="3"/>
      <c r="ACD119" s="3"/>
      <c r="ACE119" s="3"/>
      <c r="ACF119" s="3"/>
      <c r="ACG119" s="3"/>
      <c r="ACH119" s="3"/>
      <c r="ACI119" s="3"/>
      <c r="ACJ119" s="3"/>
      <c r="ACK119" s="3"/>
      <c r="ACL119" s="3"/>
      <c r="ACM119" s="3"/>
      <c r="ACN119" s="3"/>
      <c r="ACO119" s="3"/>
      <c r="ACP119" s="3"/>
      <c r="ACQ119" s="3"/>
      <c r="ACR119" s="3"/>
      <c r="ACS119" s="3"/>
      <c r="ACT119" s="3"/>
      <c r="ACU119" s="3"/>
      <c r="ACV119" s="3"/>
      <c r="ACW119" s="3"/>
      <c r="ACX119" s="3"/>
      <c r="ACY119" s="3"/>
      <c r="ACZ119" s="3"/>
      <c r="ADA119" s="3"/>
      <c r="ADB119" s="3"/>
      <c r="ADC119" s="3"/>
      <c r="ADD119" s="3"/>
      <c r="ADE119" s="3"/>
      <c r="ADF119" s="3"/>
      <c r="ADG119" s="3"/>
      <c r="ADH119" s="3"/>
      <c r="ADI119" s="3"/>
      <c r="ADJ119" s="3"/>
      <c r="ADK119" s="3"/>
      <c r="ADL119" s="3"/>
      <c r="ADM119" s="3"/>
      <c r="ADN119" s="3"/>
      <c r="ADO119" s="3"/>
      <c r="ADP119" s="3"/>
      <c r="ADQ119" s="3"/>
      <c r="ADR119" s="3"/>
      <c r="ADS119" s="3"/>
      <c r="ADT119" s="3"/>
      <c r="ADU119" s="3"/>
      <c r="ADV119" s="3"/>
      <c r="ADW119" s="3"/>
      <c r="ADX119" s="3"/>
      <c r="ADY119" s="3"/>
      <c r="ADZ119" s="3"/>
      <c r="AEA119" s="3"/>
      <c r="AEB119" s="3"/>
      <c r="AEC119" s="3"/>
      <c r="AED119" s="3"/>
      <c r="AEE119" s="3"/>
      <c r="AEF119" s="3"/>
      <c r="AEG119" s="3"/>
      <c r="AEH119" s="3"/>
      <c r="AEI119" s="3"/>
      <c r="AEJ119" s="3"/>
      <c r="AEK119" s="3"/>
      <c r="AEL119" s="3"/>
      <c r="AEM119" s="3"/>
      <c r="AEN119" s="3"/>
      <c r="AEO119" s="3"/>
      <c r="AEP119" s="3"/>
      <c r="AEQ119" s="3"/>
      <c r="AER119" s="3"/>
      <c r="AES119" s="3"/>
      <c r="AET119" s="3"/>
      <c r="AEU119" s="3"/>
      <c r="AEV119" s="3"/>
      <c r="AEW119" s="3"/>
      <c r="AEX119" s="3"/>
      <c r="AEY119" s="3"/>
      <c r="AEZ119" s="3"/>
      <c r="AFA119" s="3"/>
      <c r="AFB119" s="3"/>
      <c r="AFC119" s="3"/>
      <c r="AFD119" s="3"/>
      <c r="AFE119" s="3"/>
      <c r="AFF119" s="3"/>
      <c r="AFG119" s="3"/>
      <c r="AFH119" s="3"/>
      <c r="AFI119" s="3"/>
      <c r="AFJ119" s="3"/>
      <c r="AFK119" s="3"/>
      <c r="AFL119" s="3"/>
      <c r="AFM119" s="3"/>
      <c r="AFN119" s="3"/>
      <c r="AFO119" s="3"/>
      <c r="AFP119" s="3"/>
      <c r="AFQ119" s="3"/>
      <c r="AFR119" s="3"/>
      <c r="AFS119" s="3"/>
      <c r="AFT119" s="3"/>
      <c r="AFU119" s="3"/>
      <c r="AFV119" s="3"/>
      <c r="AFW119" s="3"/>
      <c r="AFX119" s="3"/>
      <c r="AFY119" s="3"/>
      <c r="AFZ119" s="3"/>
      <c r="AGA119" s="3"/>
      <c r="AGB119" s="3"/>
      <c r="AGC119" s="3"/>
      <c r="AGD119" s="3"/>
      <c r="AGE119" s="3"/>
      <c r="AGF119" s="3"/>
      <c r="AGG119" s="3"/>
      <c r="AGH119" s="3"/>
      <c r="AGI119" s="3"/>
      <c r="AGJ119" s="3"/>
      <c r="AGK119" s="3"/>
      <c r="AGL119" s="3"/>
      <c r="AGM119" s="3"/>
      <c r="AGN119" s="3"/>
      <c r="AGO119" s="3"/>
      <c r="AGP119" s="3"/>
      <c r="AGQ119" s="3"/>
      <c r="AGR119" s="3"/>
      <c r="AGS119" s="3"/>
      <c r="AGT119" s="3"/>
      <c r="AGU119" s="3"/>
      <c r="AGV119" s="3"/>
      <c r="AGW119" s="3"/>
      <c r="AGX119" s="3"/>
      <c r="AGY119" s="3"/>
      <c r="AGZ119" s="3"/>
      <c r="AHA119" s="3"/>
      <c r="AHB119" s="3"/>
      <c r="AHC119" s="3"/>
      <c r="AHD119" s="3"/>
      <c r="AHE119" s="3"/>
      <c r="AHF119" s="3"/>
      <c r="AHG119" s="3"/>
      <c r="AHH119" s="3"/>
      <c r="AHI119" s="3"/>
      <c r="AHJ119" s="3"/>
      <c r="AHK119" s="3"/>
      <c r="AHL119" s="3"/>
      <c r="AHM119" s="3"/>
      <c r="AHN119" s="3"/>
      <c r="AHO119" s="3"/>
      <c r="AHP119" s="3"/>
      <c r="AHQ119" s="3"/>
      <c r="AHR119" s="3"/>
      <c r="AHS119" s="3"/>
      <c r="AHT119" s="3"/>
      <c r="AHU119" s="3"/>
      <c r="AHV119" s="3"/>
      <c r="AHW119" s="3"/>
      <c r="AHX119" s="3"/>
      <c r="AHY119" s="3"/>
      <c r="AHZ119" s="3"/>
      <c r="AIA119" s="3"/>
      <c r="AIB119" s="3"/>
      <c r="AIC119" s="3"/>
      <c r="AID119" s="3"/>
      <c r="AIE119" s="3"/>
      <c r="AIF119" s="3"/>
      <c r="AIG119" s="3"/>
      <c r="AIH119" s="3"/>
      <c r="AII119" s="3"/>
      <c r="AIJ119" s="3"/>
      <c r="AIK119" s="3"/>
      <c r="AIL119" s="3"/>
      <c r="AIM119" s="3"/>
      <c r="AIN119" s="3"/>
      <c r="AIO119" s="3"/>
      <c r="AIP119" s="3"/>
      <c r="AIQ119" s="3"/>
      <c r="AIR119" s="3"/>
      <c r="AIS119" s="3"/>
      <c r="AIT119" s="3"/>
      <c r="AIU119" s="3"/>
      <c r="AIV119" s="3"/>
      <c r="AIW119" s="3"/>
      <c r="AIX119" s="3"/>
      <c r="AIY119" s="3"/>
      <c r="AIZ119" s="3"/>
      <c r="AJA119" s="3"/>
      <c r="AJB119" s="3"/>
      <c r="AJC119" s="3"/>
      <c r="AJD119" s="3"/>
      <c r="AJE119" s="3"/>
      <c r="AJF119" s="3"/>
      <c r="AJG119" s="3"/>
      <c r="AJH119" s="3"/>
      <c r="AJI119" s="3"/>
      <c r="AJJ119" s="3"/>
      <c r="AJK119" s="3"/>
      <c r="AJL119" s="3"/>
      <c r="AJM119" s="3"/>
      <c r="AJN119" s="3"/>
      <c r="AJO119" s="3"/>
      <c r="AJP119" s="3"/>
      <c r="AJQ119" s="3"/>
      <c r="AJR119" s="3"/>
      <c r="AJS119" s="3"/>
      <c r="AJT119" s="3"/>
      <c r="AJU119" s="3"/>
      <c r="AJV119" s="3"/>
      <c r="AJW119" s="3"/>
      <c r="AJX119" s="3"/>
      <c r="AJY119" s="3"/>
      <c r="AJZ119" s="3"/>
      <c r="AKA119" s="3"/>
      <c r="AKB119" s="3"/>
      <c r="AKC119" s="3"/>
      <c r="AKD119" s="3"/>
      <c r="AKE119" s="3"/>
      <c r="AKF119" s="3"/>
      <c r="AKG119" s="3"/>
      <c r="AKH119" s="3"/>
      <c r="AKI119" s="3"/>
      <c r="AKJ119" s="3"/>
      <c r="AKK119" s="3"/>
      <c r="AKL119" s="3"/>
      <c r="AKM119" s="3"/>
      <c r="AKN119" s="3"/>
      <c r="AKO119" s="3"/>
      <c r="AKP119" s="3"/>
      <c r="AKQ119" s="3"/>
      <c r="AKR119" s="3"/>
      <c r="AKS119" s="3"/>
      <c r="AKT119" s="3"/>
      <c r="AKU119" s="3"/>
      <c r="AKV119" s="3"/>
      <c r="AKW119" s="3"/>
      <c r="AKX119" s="3"/>
      <c r="AKY119" s="3"/>
      <c r="AKZ119" s="3"/>
      <c r="ALA119" s="3"/>
      <c r="ALB119" s="3"/>
      <c r="ALC119" s="3"/>
      <c r="ALD119" s="3"/>
      <c r="ALE119" s="3"/>
      <c r="ALF119" s="3"/>
      <c r="ALG119" s="3"/>
      <c r="ALH119" s="3"/>
      <c r="ALI119" s="3"/>
      <c r="ALJ119" s="3"/>
      <c r="ALK119" s="3"/>
      <c r="ALL119" s="3"/>
      <c r="ALM119" s="3"/>
      <c r="ALN119" s="3"/>
      <c r="ALO119" s="3"/>
      <c r="ALP119" s="3"/>
      <c r="ALQ119" s="3"/>
      <c r="ALR119" s="3"/>
      <c r="ALS119" s="3"/>
      <c r="ALT119" s="3"/>
      <c r="ALU119" s="3"/>
      <c r="ALV119" s="3"/>
      <c r="ALW119" s="3"/>
      <c r="ALX119" s="3"/>
      <c r="ALY119" s="3"/>
      <c r="ALZ119" s="3"/>
      <c r="AMA119" s="3"/>
      <c r="AMB119" s="3"/>
      <c r="AMC119" s="3"/>
      <c r="AMD119" s="3"/>
      <c r="AME119" s="3"/>
      <c r="AMF119" s="3"/>
      <c r="AMG119" s="3"/>
      <c r="AMH119" s="3"/>
      <c r="AMI119" s="3"/>
      <c r="AMJ119" s="3"/>
    </row>
    <row r="120" customFormat="false" ht="15.75" hidden="false" customHeight="false" outlineLevel="0" collapsed="false">
      <c r="A120" s="3"/>
      <c r="B120" s="36" t="s">
        <v>175</v>
      </c>
      <c r="C120" s="17" t="s">
        <v>176</v>
      </c>
      <c r="D120" s="18" t="n">
        <v>0</v>
      </c>
      <c r="E120" s="27" t="n">
        <v>0.3</v>
      </c>
      <c r="F120" s="20" t="n">
        <f aca="false">MIN(D120*E120,H120)</f>
        <v>0</v>
      </c>
      <c r="G120" s="20" t="n">
        <v>10</v>
      </c>
      <c r="H120" s="21" t="n">
        <f aca="false">E120*G120</f>
        <v>3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  <c r="MR120" s="3"/>
      <c r="MS120" s="3"/>
      <c r="MT120" s="3"/>
      <c r="MU120" s="3"/>
      <c r="MV120" s="3"/>
      <c r="MW120" s="3"/>
      <c r="MX120" s="3"/>
      <c r="MY120" s="3"/>
      <c r="MZ120" s="3"/>
      <c r="NA120" s="3"/>
      <c r="NB120" s="3"/>
      <c r="NC120" s="3"/>
      <c r="ND120" s="3"/>
      <c r="NE120" s="3"/>
      <c r="NF120" s="3"/>
      <c r="NG120" s="3"/>
      <c r="NH120" s="3"/>
      <c r="NI120" s="3"/>
      <c r="NJ120" s="3"/>
      <c r="NK120" s="3"/>
      <c r="NL120" s="3"/>
      <c r="NM120" s="3"/>
      <c r="NN120" s="3"/>
      <c r="NO120" s="3"/>
      <c r="NP120" s="3"/>
      <c r="NQ120" s="3"/>
      <c r="NR120" s="3"/>
      <c r="NS120" s="3"/>
      <c r="NT120" s="3"/>
      <c r="NU120" s="3"/>
      <c r="NV120" s="3"/>
      <c r="NW120" s="3"/>
      <c r="NX120" s="3"/>
      <c r="NY120" s="3"/>
      <c r="NZ120" s="3"/>
      <c r="OA120" s="3"/>
      <c r="OB120" s="3"/>
      <c r="OC120" s="3"/>
      <c r="OD120" s="3"/>
      <c r="OE120" s="3"/>
      <c r="OF120" s="3"/>
      <c r="OG120" s="3"/>
      <c r="OH120" s="3"/>
      <c r="OI120" s="3"/>
      <c r="OJ120" s="3"/>
      <c r="OK120" s="3"/>
      <c r="OL120" s="3"/>
      <c r="OM120" s="3"/>
      <c r="ON120" s="3"/>
      <c r="OO120" s="3"/>
      <c r="OP120" s="3"/>
      <c r="OQ120" s="3"/>
      <c r="OR120" s="3"/>
      <c r="OS120" s="3"/>
      <c r="OT120" s="3"/>
      <c r="OU120" s="3"/>
      <c r="OV120" s="3"/>
      <c r="OW120" s="3"/>
      <c r="OX120" s="3"/>
      <c r="OY120" s="3"/>
      <c r="OZ120" s="3"/>
      <c r="PA120" s="3"/>
      <c r="PB120" s="3"/>
      <c r="PC120" s="3"/>
      <c r="PD120" s="3"/>
      <c r="PE120" s="3"/>
      <c r="PF120" s="3"/>
      <c r="PG120" s="3"/>
      <c r="PH120" s="3"/>
      <c r="PI120" s="3"/>
      <c r="PJ120" s="3"/>
      <c r="PK120" s="3"/>
      <c r="PL120" s="3"/>
      <c r="PM120" s="3"/>
      <c r="PN120" s="3"/>
      <c r="PO120" s="3"/>
      <c r="PP120" s="3"/>
      <c r="PQ120" s="3"/>
      <c r="PR120" s="3"/>
      <c r="PS120" s="3"/>
      <c r="PT120" s="3"/>
      <c r="PU120" s="3"/>
      <c r="PV120" s="3"/>
      <c r="PW120" s="3"/>
      <c r="PX120" s="3"/>
      <c r="PY120" s="3"/>
      <c r="PZ120" s="3"/>
      <c r="QA120" s="3"/>
      <c r="QB120" s="3"/>
      <c r="QC120" s="3"/>
      <c r="QD120" s="3"/>
      <c r="QE120" s="3"/>
      <c r="QF120" s="3"/>
      <c r="QG120" s="3"/>
      <c r="QH120" s="3"/>
      <c r="QI120" s="3"/>
      <c r="QJ120" s="3"/>
      <c r="QK120" s="3"/>
      <c r="QL120" s="3"/>
      <c r="QM120" s="3"/>
      <c r="QN120" s="3"/>
      <c r="QO120" s="3"/>
      <c r="QP120" s="3"/>
      <c r="QQ120" s="3"/>
      <c r="QR120" s="3"/>
      <c r="QS120" s="3"/>
      <c r="QT120" s="3"/>
      <c r="QU120" s="3"/>
      <c r="QV120" s="3"/>
      <c r="QW120" s="3"/>
      <c r="QX120" s="3"/>
      <c r="QY120" s="3"/>
      <c r="QZ120" s="3"/>
      <c r="RA120" s="3"/>
      <c r="RB120" s="3"/>
      <c r="RC120" s="3"/>
      <c r="RD120" s="3"/>
      <c r="RE120" s="3"/>
      <c r="RF120" s="3"/>
      <c r="RG120" s="3"/>
      <c r="RH120" s="3"/>
      <c r="RI120" s="3"/>
      <c r="RJ120" s="3"/>
      <c r="RK120" s="3"/>
      <c r="RL120" s="3"/>
      <c r="RM120" s="3"/>
      <c r="RN120" s="3"/>
      <c r="RO120" s="3"/>
      <c r="RP120" s="3"/>
      <c r="RQ120" s="3"/>
      <c r="RR120" s="3"/>
      <c r="RS120" s="3"/>
      <c r="RT120" s="3"/>
      <c r="RU120" s="3"/>
      <c r="RV120" s="3"/>
      <c r="RW120" s="3"/>
      <c r="RX120" s="3"/>
      <c r="RY120" s="3"/>
      <c r="RZ120" s="3"/>
      <c r="SA120" s="3"/>
      <c r="SB120" s="3"/>
      <c r="SC120" s="3"/>
      <c r="SD120" s="3"/>
      <c r="SE120" s="3"/>
      <c r="SF120" s="3"/>
      <c r="SG120" s="3"/>
      <c r="SH120" s="3"/>
      <c r="SI120" s="3"/>
      <c r="SJ120" s="3"/>
      <c r="SK120" s="3"/>
      <c r="SL120" s="3"/>
      <c r="SM120" s="3"/>
      <c r="SN120" s="3"/>
      <c r="SO120" s="3"/>
      <c r="SP120" s="3"/>
      <c r="SQ120" s="3"/>
      <c r="SR120" s="3"/>
      <c r="SS120" s="3"/>
      <c r="ST120" s="3"/>
      <c r="SU120" s="3"/>
      <c r="SV120" s="3"/>
      <c r="SW120" s="3"/>
      <c r="SX120" s="3"/>
      <c r="SY120" s="3"/>
      <c r="SZ120" s="3"/>
      <c r="TA120" s="3"/>
      <c r="TB120" s="3"/>
      <c r="TC120" s="3"/>
      <c r="TD120" s="3"/>
      <c r="TE120" s="3"/>
      <c r="TF120" s="3"/>
      <c r="TG120" s="3"/>
      <c r="TH120" s="3"/>
      <c r="TI120" s="3"/>
      <c r="TJ120" s="3"/>
      <c r="TK120" s="3"/>
      <c r="TL120" s="3"/>
      <c r="TM120" s="3"/>
      <c r="TN120" s="3"/>
      <c r="TO120" s="3"/>
      <c r="TP120" s="3"/>
      <c r="TQ120" s="3"/>
      <c r="TR120" s="3"/>
      <c r="TS120" s="3"/>
      <c r="TT120" s="3"/>
      <c r="TU120" s="3"/>
      <c r="TV120" s="3"/>
      <c r="TW120" s="3"/>
      <c r="TX120" s="3"/>
      <c r="TY120" s="3"/>
      <c r="TZ120" s="3"/>
      <c r="UA120" s="3"/>
      <c r="UB120" s="3"/>
      <c r="UC120" s="3"/>
      <c r="UD120" s="3"/>
      <c r="UE120" s="3"/>
      <c r="UF120" s="3"/>
      <c r="UG120" s="3"/>
      <c r="UH120" s="3"/>
      <c r="UI120" s="3"/>
      <c r="UJ120" s="3"/>
      <c r="UK120" s="3"/>
      <c r="UL120" s="3"/>
      <c r="UM120" s="3"/>
      <c r="UN120" s="3"/>
      <c r="UO120" s="3"/>
      <c r="UP120" s="3"/>
      <c r="UQ120" s="3"/>
      <c r="UR120" s="3"/>
      <c r="US120" s="3"/>
      <c r="UT120" s="3"/>
      <c r="UU120" s="3"/>
      <c r="UV120" s="3"/>
      <c r="UW120" s="3"/>
      <c r="UX120" s="3"/>
      <c r="UY120" s="3"/>
      <c r="UZ120" s="3"/>
      <c r="VA120" s="3"/>
      <c r="VB120" s="3"/>
      <c r="VC120" s="3"/>
      <c r="VD120" s="3"/>
      <c r="VE120" s="3"/>
      <c r="VF120" s="3"/>
      <c r="VG120" s="3"/>
      <c r="VH120" s="3"/>
      <c r="VI120" s="3"/>
      <c r="VJ120" s="3"/>
      <c r="VK120" s="3"/>
      <c r="VL120" s="3"/>
      <c r="VM120" s="3"/>
      <c r="VN120" s="3"/>
      <c r="VO120" s="3"/>
      <c r="VP120" s="3"/>
      <c r="VQ120" s="3"/>
      <c r="VR120" s="3"/>
      <c r="VS120" s="3"/>
      <c r="VT120" s="3"/>
      <c r="VU120" s="3"/>
      <c r="VV120" s="3"/>
      <c r="VW120" s="3"/>
      <c r="VX120" s="3"/>
      <c r="VY120" s="3"/>
      <c r="VZ120" s="3"/>
      <c r="WA120" s="3"/>
      <c r="WB120" s="3"/>
      <c r="WC120" s="3"/>
      <c r="WD120" s="3"/>
      <c r="WE120" s="3"/>
      <c r="WF120" s="3"/>
      <c r="WG120" s="3"/>
      <c r="WH120" s="3"/>
      <c r="WI120" s="3"/>
      <c r="WJ120" s="3"/>
      <c r="WK120" s="3"/>
      <c r="WL120" s="3"/>
      <c r="WM120" s="3"/>
      <c r="WN120" s="3"/>
      <c r="WO120" s="3"/>
      <c r="WP120" s="3"/>
      <c r="WQ120" s="3"/>
      <c r="WR120" s="3"/>
      <c r="WS120" s="3"/>
      <c r="WT120" s="3"/>
      <c r="WU120" s="3"/>
      <c r="WV120" s="3"/>
      <c r="WW120" s="3"/>
      <c r="WX120" s="3"/>
      <c r="WY120" s="3"/>
      <c r="WZ120" s="3"/>
      <c r="XA120" s="3"/>
      <c r="XB120" s="3"/>
      <c r="XC120" s="3"/>
      <c r="XD120" s="3"/>
      <c r="XE120" s="3"/>
      <c r="XF120" s="3"/>
      <c r="XG120" s="3"/>
      <c r="XH120" s="3"/>
      <c r="XI120" s="3"/>
      <c r="XJ120" s="3"/>
      <c r="XK120" s="3"/>
      <c r="XL120" s="3"/>
      <c r="XM120" s="3"/>
      <c r="XN120" s="3"/>
      <c r="XO120" s="3"/>
      <c r="XP120" s="3"/>
      <c r="XQ120" s="3"/>
      <c r="XR120" s="3"/>
      <c r="XS120" s="3"/>
      <c r="XT120" s="3"/>
      <c r="XU120" s="3"/>
      <c r="XV120" s="3"/>
      <c r="XW120" s="3"/>
      <c r="XX120" s="3"/>
      <c r="XY120" s="3"/>
      <c r="XZ120" s="3"/>
      <c r="YA120" s="3"/>
      <c r="YB120" s="3"/>
      <c r="YC120" s="3"/>
      <c r="YD120" s="3"/>
      <c r="YE120" s="3"/>
      <c r="YF120" s="3"/>
      <c r="YG120" s="3"/>
      <c r="YH120" s="3"/>
      <c r="YI120" s="3"/>
      <c r="YJ120" s="3"/>
      <c r="YK120" s="3"/>
      <c r="YL120" s="3"/>
      <c r="YM120" s="3"/>
      <c r="YN120" s="3"/>
      <c r="YO120" s="3"/>
      <c r="YP120" s="3"/>
      <c r="YQ120" s="3"/>
      <c r="YR120" s="3"/>
      <c r="YS120" s="3"/>
      <c r="YT120" s="3"/>
      <c r="YU120" s="3"/>
      <c r="YV120" s="3"/>
      <c r="YW120" s="3"/>
      <c r="YX120" s="3"/>
      <c r="YY120" s="3"/>
      <c r="YZ120" s="3"/>
      <c r="ZA120" s="3"/>
      <c r="ZB120" s="3"/>
      <c r="ZC120" s="3"/>
      <c r="ZD120" s="3"/>
      <c r="ZE120" s="3"/>
      <c r="ZF120" s="3"/>
      <c r="ZG120" s="3"/>
      <c r="ZH120" s="3"/>
      <c r="ZI120" s="3"/>
      <c r="ZJ120" s="3"/>
      <c r="ZK120" s="3"/>
      <c r="ZL120" s="3"/>
      <c r="ZM120" s="3"/>
      <c r="ZN120" s="3"/>
      <c r="ZO120" s="3"/>
      <c r="ZP120" s="3"/>
      <c r="ZQ120" s="3"/>
      <c r="ZR120" s="3"/>
      <c r="ZS120" s="3"/>
      <c r="ZT120" s="3"/>
      <c r="ZU120" s="3"/>
      <c r="ZV120" s="3"/>
      <c r="ZW120" s="3"/>
      <c r="ZX120" s="3"/>
      <c r="ZY120" s="3"/>
      <c r="ZZ120" s="3"/>
      <c r="AAA120" s="3"/>
      <c r="AAB120" s="3"/>
      <c r="AAC120" s="3"/>
      <c r="AAD120" s="3"/>
      <c r="AAE120" s="3"/>
      <c r="AAF120" s="3"/>
      <c r="AAG120" s="3"/>
      <c r="AAH120" s="3"/>
      <c r="AAI120" s="3"/>
      <c r="AAJ120" s="3"/>
      <c r="AAK120" s="3"/>
      <c r="AAL120" s="3"/>
      <c r="AAM120" s="3"/>
      <c r="AAN120" s="3"/>
      <c r="AAO120" s="3"/>
      <c r="AAP120" s="3"/>
      <c r="AAQ120" s="3"/>
      <c r="AAR120" s="3"/>
      <c r="AAS120" s="3"/>
      <c r="AAT120" s="3"/>
      <c r="AAU120" s="3"/>
      <c r="AAV120" s="3"/>
      <c r="AAW120" s="3"/>
      <c r="AAX120" s="3"/>
      <c r="AAY120" s="3"/>
      <c r="AAZ120" s="3"/>
      <c r="ABA120" s="3"/>
      <c r="ABB120" s="3"/>
      <c r="ABC120" s="3"/>
      <c r="ABD120" s="3"/>
      <c r="ABE120" s="3"/>
      <c r="ABF120" s="3"/>
      <c r="ABG120" s="3"/>
      <c r="ABH120" s="3"/>
      <c r="ABI120" s="3"/>
      <c r="ABJ120" s="3"/>
      <c r="ABK120" s="3"/>
      <c r="ABL120" s="3"/>
      <c r="ABM120" s="3"/>
      <c r="ABN120" s="3"/>
      <c r="ABO120" s="3"/>
      <c r="ABP120" s="3"/>
      <c r="ABQ120" s="3"/>
      <c r="ABR120" s="3"/>
      <c r="ABS120" s="3"/>
      <c r="ABT120" s="3"/>
      <c r="ABU120" s="3"/>
      <c r="ABV120" s="3"/>
      <c r="ABW120" s="3"/>
      <c r="ABX120" s="3"/>
      <c r="ABY120" s="3"/>
      <c r="ABZ120" s="3"/>
      <c r="ACA120" s="3"/>
      <c r="ACB120" s="3"/>
      <c r="ACC120" s="3"/>
      <c r="ACD120" s="3"/>
      <c r="ACE120" s="3"/>
      <c r="ACF120" s="3"/>
      <c r="ACG120" s="3"/>
      <c r="ACH120" s="3"/>
      <c r="ACI120" s="3"/>
      <c r="ACJ120" s="3"/>
      <c r="ACK120" s="3"/>
      <c r="ACL120" s="3"/>
      <c r="ACM120" s="3"/>
      <c r="ACN120" s="3"/>
      <c r="ACO120" s="3"/>
      <c r="ACP120" s="3"/>
      <c r="ACQ120" s="3"/>
      <c r="ACR120" s="3"/>
      <c r="ACS120" s="3"/>
      <c r="ACT120" s="3"/>
      <c r="ACU120" s="3"/>
      <c r="ACV120" s="3"/>
      <c r="ACW120" s="3"/>
      <c r="ACX120" s="3"/>
      <c r="ACY120" s="3"/>
      <c r="ACZ120" s="3"/>
      <c r="ADA120" s="3"/>
      <c r="ADB120" s="3"/>
      <c r="ADC120" s="3"/>
      <c r="ADD120" s="3"/>
      <c r="ADE120" s="3"/>
      <c r="ADF120" s="3"/>
      <c r="ADG120" s="3"/>
      <c r="ADH120" s="3"/>
      <c r="ADI120" s="3"/>
      <c r="ADJ120" s="3"/>
      <c r="ADK120" s="3"/>
      <c r="ADL120" s="3"/>
      <c r="ADM120" s="3"/>
      <c r="ADN120" s="3"/>
      <c r="ADO120" s="3"/>
      <c r="ADP120" s="3"/>
      <c r="ADQ120" s="3"/>
      <c r="ADR120" s="3"/>
      <c r="ADS120" s="3"/>
      <c r="ADT120" s="3"/>
      <c r="ADU120" s="3"/>
      <c r="ADV120" s="3"/>
      <c r="ADW120" s="3"/>
      <c r="ADX120" s="3"/>
      <c r="ADY120" s="3"/>
      <c r="ADZ120" s="3"/>
      <c r="AEA120" s="3"/>
      <c r="AEB120" s="3"/>
      <c r="AEC120" s="3"/>
      <c r="AED120" s="3"/>
      <c r="AEE120" s="3"/>
      <c r="AEF120" s="3"/>
      <c r="AEG120" s="3"/>
      <c r="AEH120" s="3"/>
      <c r="AEI120" s="3"/>
      <c r="AEJ120" s="3"/>
      <c r="AEK120" s="3"/>
      <c r="AEL120" s="3"/>
      <c r="AEM120" s="3"/>
      <c r="AEN120" s="3"/>
      <c r="AEO120" s="3"/>
      <c r="AEP120" s="3"/>
      <c r="AEQ120" s="3"/>
      <c r="AER120" s="3"/>
      <c r="AES120" s="3"/>
      <c r="AET120" s="3"/>
      <c r="AEU120" s="3"/>
      <c r="AEV120" s="3"/>
      <c r="AEW120" s="3"/>
      <c r="AEX120" s="3"/>
      <c r="AEY120" s="3"/>
      <c r="AEZ120" s="3"/>
      <c r="AFA120" s="3"/>
      <c r="AFB120" s="3"/>
      <c r="AFC120" s="3"/>
      <c r="AFD120" s="3"/>
      <c r="AFE120" s="3"/>
      <c r="AFF120" s="3"/>
      <c r="AFG120" s="3"/>
      <c r="AFH120" s="3"/>
      <c r="AFI120" s="3"/>
      <c r="AFJ120" s="3"/>
      <c r="AFK120" s="3"/>
      <c r="AFL120" s="3"/>
      <c r="AFM120" s="3"/>
      <c r="AFN120" s="3"/>
      <c r="AFO120" s="3"/>
      <c r="AFP120" s="3"/>
      <c r="AFQ120" s="3"/>
      <c r="AFR120" s="3"/>
      <c r="AFS120" s="3"/>
      <c r="AFT120" s="3"/>
      <c r="AFU120" s="3"/>
      <c r="AFV120" s="3"/>
      <c r="AFW120" s="3"/>
      <c r="AFX120" s="3"/>
      <c r="AFY120" s="3"/>
      <c r="AFZ120" s="3"/>
      <c r="AGA120" s="3"/>
      <c r="AGB120" s="3"/>
      <c r="AGC120" s="3"/>
      <c r="AGD120" s="3"/>
      <c r="AGE120" s="3"/>
      <c r="AGF120" s="3"/>
      <c r="AGG120" s="3"/>
      <c r="AGH120" s="3"/>
      <c r="AGI120" s="3"/>
      <c r="AGJ120" s="3"/>
      <c r="AGK120" s="3"/>
      <c r="AGL120" s="3"/>
      <c r="AGM120" s="3"/>
      <c r="AGN120" s="3"/>
      <c r="AGO120" s="3"/>
      <c r="AGP120" s="3"/>
      <c r="AGQ120" s="3"/>
      <c r="AGR120" s="3"/>
      <c r="AGS120" s="3"/>
      <c r="AGT120" s="3"/>
      <c r="AGU120" s="3"/>
      <c r="AGV120" s="3"/>
      <c r="AGW120" s="3"/>
      <c r="AGX120" s="3"/>
      <c r="AGY120" s="3"/>
      <c r="AGZ120" s="3"/>
      <c r="AHA120" s="3"/>
      <c r="AHB120" s="3"/>
      <c r="AHC120" s="3"/>
      <c r="AHD120" s="3"/>
      <c r="AHE120" s="3"/>
      <c r="AHF120" s="3"/>
      <c r="AHG120" s="3"/>
      <c r="AHH120" s="3"/>
      <c r="AHI120" s="3"/>
      <c r="AHJ120" s="3"/>
      <c r="AHK120" s="3"/>
      <c r="AHL120" s="3"/>
      <c r="AHM120" s="3"/>
      <c r="AHN120" s="3"/>
      <c r="AHO120" s="3"/>
      <c r="AHP120" s="3"/>
      <c r="AHQ120" s="3"/>
      <c r="AHR120" s="3"/>
      <c r="AHS120" s="3"/>
      <c r="AHT120" s="3"/>
      <c r="AHU120" s="3"/>
      <c r="AHV120" s="3"/>
      <c r="AHW120" s="3"/>
      <c r="AHX120" s="3"/>
      <c r="AHY120" s="3"/>
      <c r="AHZ120" s="3"/>
      <c r="AIA120" s="3"/>
      <c r="AIB120" s="3"/>
      <c r="AIC120" s="3"/>
      <c r="AID120" s="3"/>
      <c r="AIE120" s="3"/>
      <c r="AIF120" s="3"/>
      <c r="AIG120" s="3"/>
      <c r="AIH120" s="3"/>
      <c r="AII120" s="3"/>
      <c r="AIJ120" s="3"/>
      <c r="AIK120" s="3"/>
      <c r="AIL120" s="3"/>
      <c r="AIM120" s="3"/>
      <c r="AIN120" s="3"/>
      <c r="AIO120" s="3"/>
      <c r="AIP120" s="3"/>
      <c r="AIQ120" s="3"/>
      <c r="AIR120" s="3"/>
      <c r="AIS120" s="3"/>
      <c r="AIT120" s="3"/>
      <c r="AIU120" s="3"/>
      <c r="AIV120" s="3"/>
      <c r="AIW120" s="3"/>
      <c r="AIX120" s="3"/>
      <c r="AIY120" s="3"/>
      <c r="AIZ120" s="3"/>
      <c r="AJA120" s="3"/>
      <c r="AJB120" s="3"/>
      <c r="AJC120" s="3"/>
      <c r="AJD120" s="3"/>
      <c r="AJE120" s="3"/>
      <c r="AJF120" s="3"/>
      <c r="AJG120" s="3"/>
      <c r="AJH120" s="3"/>
      <c r="AJI120" s="3"/>
      <c r="AJJ120" s="3"/>
      <c r="AJK120" s="3"/>
      <c r="AJL120" s="3"/>
      <c r="AJM120" s="3"/>
      <c r="AJN120" s="3"/>
      <c r="AJO120" s="3"/>
      <c r="AJP120" s="3"/>
      <c r="AJQ120" s="3"/>
      <c r="AJR120" s="3"/>
      <c r="AJS120" s="3"/>
      <c r="AJT120" s="3"/>
      <c r="AJU120" s="3"/>
      <c r="AJV120" s="3"/>
      <c r="AJW120" s="3"/>
      <c r="AJX120" s="3"/>
      <c r="AJY120" s="3"/>
      <c r="AJZ120" s="3"/>
      <c r="AKA120" s="3"/>
      <c r="AKB120" s="3"/>
      <c r="AKC120" s="3"/>
      <c r="AKD120" s="3"/>
      <c r="AKE120" s="3"/>
      <c r="AKF120" s="3"/>
      <c r="AKG120" s="3"/>
      <c r="AKH120" s="3"/>
      <c r="AKI120" s="3"/>
      <c r="AKJ120" s="3"/>
      <c r="AKK120" s="3"/>
      <c r="AKL120" s="3"/>
      <c r="AKM120" s="3"/>
      <c r="AKN120" s="3"/>
      <c r="AKO120" s="3"/>
      <c r="AKP120" s="3"/>
      <c r="AKQ120" s="3"/>
      <c r="AKR120" s="3"/>
      <c r="AKS120" s="3"/>
      <c r="AKT120" s="3"/>
      <c r="AKU120" s="3"/>
      <c r="AKV120" s="3"/>
      <c r="AKW120" s="3"/>
      <c r="AKX120" s="3"/>
      <c r="AKY120" s="3"/>
      <c r="AKZ120" s="3"/>
      <c r="ALA120" s="3"/>
      <c r="ALB120" s="3"/>
      <c r="ALC120" s="3"/>
      <c r="ALD120" s="3"/>
      <c r="ALE120" s="3"/>
      <c r="ALF120" s="3"/>
      <c r="ALG120" s="3"/>
      <c r="ALH120" s="3"/>
      <c r="ALI120" s="3"/>
      <c r="ALJ120" s="3"/>
      <c r="ALK120" s="3"/>
      <c r="ALL120" s="3"/>
      <c r="ALM120" s="3"/>
      <c r="ALN120" s="3"/>
      <c r="ALO120" s="3"/>
      <c r="ALP120" s="3"/>
      <c r="ALQ120" s="3"/>
      <c r="ALR120" s="3"/>
      <c r="ALS120" s="3"/>
      <c r="ALT120" s="3"/>
      <c r="ALU120" s="3"/>
      <c r="ALV120" s="3"/>
      <c r="ALW120" s="3"/>
      <c r="ALX120" s="3"/>
      <c r="ALY120" s="3"/>
      <c r="ALZ120" s="3"/>
      <c r="AMA120" s="3"/>
      <c r="AMB120" s="3"/>
      <c r="AMC120" s="3"/>
      <c r="AMD120" s="3"/>
      <c r="AME120" s="3"/>
      <c r="AMF120" s="3"/>
      <c r="AMG120" s="3"/>
      <c r="AMH120" s="3"/>
      <c r="AMI120" s="3"/>
      <c r="AMJ120" s="3"/>
    </row>
    <row r="121" customFormat="false" ht="15.75" hidden="false" customHeight="false" outlineLevel="0" collapsed="false">
      <c r="A121" s="3"/>
      <c r="B121" s="36" t="s">
        <v>177</v>
      </c>
      <c r="C121" s="17" t="s">
        <v>178</v>
      </c>
      <c r="D121" s="18" t="n">
        <v>0</v>
      </c>
      <c r="E121" s="19" t="n">
        <v>0.1</v>
      </c>
      <c r="F121" s="20" t="n">
        <f aca="false">MIN(D121*E121,H121)</f>
        <v>0</v>
      </c>
      <c r="G121" s="20" t="n">
        <v>20</v>
      </c>
      <c r="H121" s="21" t="n">
        <f aca="false">E121*G121</f>
        <v>2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  <c r="MI121" s="3"/>
      <c r="MJ121" s="3"/>
      <c r="MK121" s="3"/>
      <c r="ML121" s="3"/>
      <c r="MM121" s="3"/>
      <c r="MN121" s="3"/>
      <c r="MO121" s="3"/>
      <c r="MP121" s="3"/>
      <c r="MQ121" s="3"/>
      <c r="MR121" s="3"/>
      <c r="MS121" s="3"/>
      <c r="MT121" s="3"/>
      <c r="MU121" s="3"/>
      <c r="MV121" s="3"/>
      <c r="MW121" s="3"/>
      <c r="MX121" s="3"/>
      <c r="MY121" s="3"/>
      <c r="MZ121" s="3"/>
      <c r="NA121" s="3"/>
      <c r="NB121" s="3"/>
      <c r="NC121" s="3"/>
      <c r="ND121" s="3"/>
      <c r="NE121" s="3"/>
      <c r="NF121" s="3"/>
      <c r="NG121" s="3"/>
      <c r="NH121" s="3"/>
      <c r="NI121" s="3"/>
      <c r="NJ121" s="3"/>
      <c r="NK121" s="3"/>
      <c r="NL121" s="3"/>
      <c r="NM121" s="3"/>
      <c r="NN121" s="3"/>
      <c r="NO121" s="3"/>
      <c r="NP121" s="3"/>
      <c r="NQ121" s="3"/>
      <c r="NR121" s="3"/>
      <c r="NS121" s="3"/>
      <c r="NT121" s="3"/>
      <c r="NU121" s="3"/>
      <c r="NV121" s="3"/>
      <c r="NW121" s="3"/>
      <c r="NX121" s="3"/>
      <c r="NY121" s="3"/>
      <c r="NZ121" s="3"/>
      <c r="OA121" s="3"/>
      <c r="OB121" s="3"/>
      <c r="OC121" s="3"/>
      <c r="OD121" s="3"/>
      <c r="OE121" s="3"/>
      <c r="OF121" s="3"/>
      <c r="OG121" s="3"/>
      <c r="OH121" s="3"/>
      <c r="OI121" s="3"/>
      <c r="OJ121" s="3"/>
      <c r="OK121" s="3"/>
      <c r="OL121" s="3"/>
      <c r="OM121" s="3"/>
      <c r="ON121" s="3"/>
      <c r="OO121" s="3"/>
      <c r="OP121" s="3"/>
      <c r="OQ121" s="3"/>
      <c r="OR121" s="3"/>
      <c r="OS121" s="3"/>
      <c r="OT121" s="3"/>
      <c r="OU121" s="3"/>
      <c r="OV121" s="3"/>
      <c r="OW121" s="3"/>
      <c r="OX121" s="3"/>
      <c r="OY121" s="3"/>
      <c r="OZ121" s="3"/>
      <c r="PA121" s="3"/>
      <c r="PB121" s="3"/>
      <c r="PC121" s="3"/>
      <c r="PD121" s="3"/>
      <c r="PE121" s="3"/>
      <c r="PF121" s="3"/>
      <c r="PG121" s="3"/>
      <c r="PH121" s="3"/>
      <c r="PI121" s="3"/>
      <c r="PJ121" s="3"/>
      <c r="PK121" s="3"/>
      <c r="PL121" s="3"/>
      <c r="PM121" s="3"/>
      <c r="PN121" s="3"/>
      <c r="PO121" s="3"/>
      <c r="PP121" s="3"/>
      <c r="PQ121" s="3"/>
      <c r="PR121" s="3"/>
      <c r="PS121" s="3"/>
      <c r="PT121" s="3"/>
      <c r="PU121" s="3"/>
      <c r="PV121" s="3"/>
      <c r="PW121" s="3"/>
      <c r="PX121" s="3"/>
      <c r="PY121" s="3"/>
      <c r="PZ121" s="3"/>
      <c r="QA121" s="3"/>
      <c r="QB121" s="3"/>
      <c r="QC121" s="3"/>
      <c r="QD121" s="3"/>
      <c r="QE121" s="3"/>
      <c r="QF121" s="3"/>
      <c r="QG121" s="3"/>
      <c r="QH121" s="3"/>
      <c r="QI121" s="3"/>
      <c r="QJ121" s="3"/>
      <c r="QK121" s="3"/>
      <c r="QL121" s="3"/>
      <c r="QM121" s="3"/>
      <c r="QN121" s="3"/>
      <c r="QO121" s="3"/>
      <c r="QP121" s="3"/>
      <c r="QQ121" s="3"/>
      <c r="QR121" s="3"/>
      <c r="QS121" s="3"/>
      <c r="QT121" s="3"/>
      <c r="QU121" s="3"/>
      <c r="QV121" s="3"/>
      <c r="QW121" s="3"/>
      <c r="QX121" s="3"/>
      <c r="QY121" s="3"/>
      <c r="QZ121" s="3"/>
      <c r="RA121" s="3"/>
      <c r="RB121" s="3"/>
      <c r="RC121" s="3"/>
      <c r="RD121" s="3"/>
      <c r="RE121" s="3"/>
      <c r="RF121" s="3"/>
      <c r="RG121" s="3"/>
      <c r="RH121" s="3"/>
      <c r="RI121" s="3"/>
      <c r="RJ121" s="3"/>
      <c r="RK121" s="3"/>
      <c r="RL121" s="3"/>
      <c r="RM121" s="3"/>
      <c r="RN121" s="3"/>
      <c r="RO121" s="3"/>
      <c r="RP121" s="3"/>
      <c r="RQ121" s="3"/>
      <c r="RR121" s="3"/>
      <c r="RS121" s="3"/>
      <c r="RT121" s="3"/>
      <c r="RU121" s="3"/>
      <c r="RV121" s="3"/>
      <c r="RW121" s="3"/>
      <c r="RX121" s="3"/>
      <c r="RY121" s="3"/>
      <c r="RZ121" s="3"/>
      <c r="SA121" s="3"/>
      <c r="SB121" s="3"/>
      <c r="SC121" s="3"/>
      <c r="SD121" s="3"/>
      <c r="SE121" s="3"/>
      <c r="SF121" s="3"/>
      <c r="SG121" s="3"/>
      <c r="SH121" s="3"/>
      <c r="SI121" s="3"/>
      <c r="SJ121" s="3"/>
      <c r="SK121" s="3"/>
      <c r="SL121" s="3"/>
      <c r="SM121" s="3"/>
      <c r="SN121" s="3"/>
      <c r="SO121" s="3"/>
      <c r="SP121" s="3"/>
      <c r="SQ121" s="3"/>
      <c r="SR121" s="3"/>
      <c r="SS121" s="3"/>
      <c r="ST121" s="3"/>
      <c r="SU121" s="3"/>
      <c r="SV121" s="3"/>
      <c r="SW121" s="3"/>
      <c r="SX121" s="3"/>
      <c r="SY121" s="3"/>
      <c r="SZ121" s="3"/>
      <c r="TA121" s="3"/>
      <c r="TB121" s="3"/>
      <c r="TC121" s="3"/>
      <c r="TD121" s="3"/>
      <c r="TE121" s="3"/>
      <c r="TF121" s="3"/>
      <c r="TG121" s="3"/>
      <c r="TH121" s="3"/>
      <c r="TI121" s="3"/>
      <c r="TJ121" s="3"/>
      <c r="TK121" s="3"/>
      <c r="TL121" s="3"/>
      <c r="TM121" s="3"/>
      <c r="TN121" s="3"/>
      <c r="TO121" s="3"/>
      <c r="TP121" s="3"/>
      <c r="TQ121" s="3"/>
      <c r="TR121" s="3"/>
      <c r="TS121" s="3"/>
      <c r="TT121" s="3"/>
      <c r="TU121" s="3"/>
      <c r="TV121" s="3"/>
      <c r="TW121" s="3"/>
      <c r="TX121" s="3"/>
      <c r="TY121" s="3"/>
      <c r="TZ121" s="3"/>
      <c r="UA121" s="3"/>
      <c r="UB121" s="3"/>
      <c r="UC121" s="3"/>
      <c r="UD121" s="3"/>
      <c r="UE121" s="3"/>
      <c r="UF121" s="3"/>
      <c r="UG121" s="3"/>
      <c r="UH121" s="3"/>
      <c r="UI121" s="3"/>
      <c r="UJ121" s="3"/>
      <c r="UK121" s="3"/>
      <c r="UL121" s="3"/>
      <c r="UM121" s="3"/>
      <c r="UN121" s="3"/>
      <c r="UO121" s="3"/>
      <c r="UP121" s="3"/>
      <c r="UQ121" s="3"/>
      <c r="UR121" s="3"/>
      <c r="US121" s="3"/>
      <c r="UT121" s="3"/>
      <c r="UU121" s="3"/>
      <c r="UV121" s="3"/>
      <c r="UW121" s="3"/>
      <c r="UX121" s="3"/>
      <c r="UY121" s="3"/>
      <c r="UZ121" s="3"/>
      <c r="VA121" s="3"/>
      <c r="VB121" s="3"/>
      <c r="VC121" s="3"/>
      <c r="VD121" s="3"/>
      <c r="VE121" s="3"/>
      <c r="VF121" s="3"/>
      <c r="VG121" s="3"/>
      <c r="VH121" s="3"/>
      <c r="VI121" s="3"/>
      <c r="VJ121" s="3"/>
      <c r="VK121" s="3"/>
      <c r="VL121" s="3"/>
      <c r="VM121" s="3"/>
      <c r="VN121" s="3"/>
      <c r="VO121" s="3"/>
      <c r="VP121" s="3"/>
      <c r="VQ121" s="3"/>
      <c r="VR121" s="3"/>
      <c r="VS121" s="3"/>
      <c r="VT121" s="3"/>
      <c r="VU121" s="3"/>
      <c r="VV121" s="3"/>
      <c r="VW121" s="3"/>
      <c r="VX121" s="3"/>
      <c r="VY121" s="3"/>
      <c r="VZ121" s="3"/>
      <c r="WA121" s="3"/>
      <c r="WB121" s="3"/>
      <c r="WC121" s="3"/>
      <c r="WD121" s="3"/>
      <c r="WE121" s="3"/>
      <c r="WF121" s="3"/>
      <c r="WG121" s="3"/>
      <c r="WH121" s="3"/>
      <c r="WI121" s="3"/>
      <c r="WJ121" s="3"/>
      <c r="WK121" s="3"/>
      <c r="WL121" s="3"/>
      <c r="WM121" s="3"/>
      <c r="WN121" s="3"/>
      <c r="WO121" s="3"/>
      <c r="WP121" s="3"/>
      <c r="WQ121" s="3"/>
      <c r="WR121" s="3"/>
      <c r="WS121" s="3"/>
      <c r="WT121" s="3"/>
      <c r="WU121" s="3"/>
      <c r="WV121" s="3"/>
      <c r="WW121" s="3"/>
      <c r="WX121" s="3"/>
      <c r="WY121" s="3"/>
      <c r="WZ121" s="3"/>
      <c r="XA121" s="3"/>
      <c r="XB121" s="3"/>
      <c r="XC121" s="3"/>
      <c r="XD121" s="3"/>
      <c r="XE121" s="3"/>
      <c r="XF121" s="3"/>
      <c r="XG121" s="3"/>
      <c r="XH121" s="3"/>
      <c r="XI121" s="3"/>
      <c r="XJ121" s="3"/>
      <c r="XK121" s="3"/>
      <c r="XL121" s="3"/>
      <c r="XM121" s="3"/>
      <c r="XN121" s="3"/>
      <c r="XO121" s="3"/>
      <c r="XP121" s="3"/>
      <c r="XQ121" s="3"/>
      <c r="XR121" s="3"/>
      <c r="XS121" s="3"/>
      <c r="XT121" s="3"/>
      <c r="XU121" s="3"/>
      <c r="XV121" s="3"/>
      <c r="XW121" s="3"/>
      <c r="XX121" s="3"/>
      <c r="XY121" s="3"/>
      <c r="XZ121" s="3"/>
      <c r="YA121" s="3"/>
      <c r="YB121" s="3"/>
      <c r="YC121" s="3"/>
      <c r="YD121" s="3"/>
      <c r="YE121" s="3"/>
      <c r="YF121" s="3"/>
      <c r="YG121" s="3"/>
      <c r="YH121" s="3"/>
      <c r="YI121" s="3"/>
      <c r="YJ121" s="3"/>
      <c r="YK121" s="3"/>
      <c r="YL121" s="3"/>
      <c r="YM121" s="3"/>
      <c r="YN121" s="3"/>
      <c r="YO121" s="3"/>
      <c r="YP121" s="3"/>
      <c r="YQ121" s="3"/>
      <c r="YR121" s="3"/>
      <c r="YS121" s="3"/>
      <c r="YT121" s="3"/>
      <c r="YU121" s="3"/>
      <c r="YV121" s="3"/>
      <c r="YW121" s="3"/>
      <c r="YX121" s="3"/>
      <c r="YY121" s="3"/>
      <c r="YZ121" s="3"/>
      <c r="ZA121" s="3"/>
      <c r="ZB121" s="3"/>
      <c r="ZC121" s="3"/>
      <c r="ZD121" s="3"/>
      <c r="ZE121" s="3"/>
      <c r="ZF121" s="3"/>
      <c r="ZG121" s="3"/>
      <c r="ZH121" s="3"/>
      <c r="ZI121" s="3"/>
      <c r="ZJ121" s="3"/>
      <c r="ZK121" s="3"/>
      <c r="ZL121" s="3"/>
      <c r="ZM121" s="3"/>
      <c r="ZN121" s="3"/>
      <c r="ZO121" s="3"/>
      <c r="ZP121" s="3"/>
      <c r="ZQ121" s="3"/>
      <c r="ZR121" s="3"/>
      <c r="ZS121" s="3"/>
      <c r="ZT121" s="3"/>
      <c r="ZU121" s="3"/>
      <c r="ZV121" s="3"/>
      <c r="ZW121" s="3"/>
      <c r="ZX121" s="3"/>
      <c r="ZY121" s="3"/>
      <c r="ZZ121" s="3"/>
      <c r="AAA121" s="3"/>
      <c r="AAB121" s="3"/>
      <c r="AAC121" s="3"/>
      <c r="AAD121" s="3"/>
      <c r="AAE121" s="3"/>
      <c r="AAF121" s="3"/>
      <c r="AAG121" s="3"/>
      <c r="AAH121" s="3"/>
      <c r="AAI121" s="3"/>
      <c r="AAJ121" s="3"/>
      <c r="AAK121" s="3"/>
      <c r="AAL121" s="3"/>
      <c r="AAM121" s="3"/>
      <c r="AAN121" s="3"/>
      <c r="AAO121" s="3"/>
      <c r="AAP121" s="3"/>
      <c r="AAQ121" s="3"/>
      <c r="AAR121" s="3"/>
      <c r="AAS121" s="3"/>
      <c r="AAT121" s="3"/>
      <c r="AAU121" s="3"/>
      <c r="AAV121" s="3"/>
      <c r="AAW121" s="3"/>
      <c r="AAX121" s="3"/>
      <c r="AAY121" s="3"/>
      <c r="AAZ121" s="3"/>
      <c r="ABA121" s="3"/>
      <c r="ABB121" s="3"/>
      <c r="ABC121" s="3"/>
      <c r="ABD121" s="3"/>
      <c r="ABE121" s="3"/>
      <c r="ABF121" s="3"/>
      <c r="ABG121" s="3"/>
      <c r="ABH121" s="3"/>
      <c r="ABI121" s="3"/>
      <c r="ABJ121" s="3"/>
      <c r="ABK121" s="3"/>
      <c r="ABL121" s="3"/>
      <c r="ABM121" s="3"/>
      <c r="ABN121" s="3"/>
      <c r="ABO121" s="3"/>
      <c r="ABP121" s="3"/>
      <c r="ABQ121" s="3"/>
      <c r="ABR121" s="3"/>
      <c r="ABS121" s="3"/>
      <c r="ABT121" s="3"/>
      <c r="ABU121" s="3"/>
      <c r="ABV121" s="3"/>
      <c r="ABW121" s="3"/>
      <c r="ABX121" s="3"/>
      <c r="ABY121" s="3"/>
      <c r="ABZ121" s="3"/>
      <c r="ACA121" s="3"/>
      <c r="ACB121" s="3"/>
      <c r="ACC121" s="3"/>
      <c r="ACD121" s="3"/>
      <c r="ACE121" s="3"/>
      <c r="ACF121" s="3"/>
      <c r="ACG121" s="3"/>
      <c r="ACH121" s="3"/>
      <c r="ACI121" s="3"/>
      <c r="ACJ121" s="3"/>
      <c r="ACK121" s="3"/>
      <c r="ACL121" s="3"/>
      <c r="ACM121" s="3"/>
      <c r="ACN121" s="3"/>
      <c r="ACO121" s="3"/>
      <c r="ACP121" s="3"/>
      <c r="ACQ121" s="3"/>
      <c r="ACR121" s="3"/>
      <c r="ACS121" s="3"/>
      <c r="ACT121" s="3"/>
      <c r="ACU121" s="3"/>
      <c r="ACV121" s="3"/>
      <c r="ACW121" s="3"/>
      <c r="ACX121" s="3"/>
      <c r="ACY121" s="3"/>
      <c r="ACZ121" s="3"/>
      <c r="ADA121" s="3"/>
      <c r="ADB121" s="3"/>
      <c r="ADC121" s="3"/>
      <c r="ADD121" s="3"/>
      <c r="ADE121" s="3"/>
      <c r="ADF121" s="3"/>
      <c r="ADG121" s="3"/>
      <c r="ADH121" s="3"/>
      <c r="ADI121" s="3"/>
      <c r="ADJ121" s="3"/>
      <c r="ADK121" s="3"/>
      <c r="ADL121" s="3"/>
      <c r="ADM121" s="3"/>
      <c r="ADN121" s="3"/>
      <c r="ADO121" s="3"/>
      <c r="ADP121" s="3"/>
      <c r="ADQ121" s="3"/>
      <c r="ADR121" s="3"/>
      <c r="ADS121" s="3"/>
      <c r="ADT121" s="3"/>
      <c r="ADU121" s="3"/>
      <c r="ADV121" s="3"/>
      <c r="ADW121" s="3"/>
      <c r="ADX121" s="3"/>
      <c r="ADY121" s="3"/>
      <c r="ADZ121" s="3"/>
      <c r="AEA121" s="3"/>
      <c r="AEB121" s="3"/>
      <c r="AEC121" s="3"/>
      <c r="AED121" s="3"/>
      <c r="AEE121" s="3"/>
      <c r="AEF121" s="3"/>
      <c r="AEG121" s="3"/>
      <c r="AEH121" s="3"/>
      <c r="AEI121" s="3"/>
      <c r="AEJ121" s="3"/>
      <c r="AEK121" s="3"/>
      <c r="AEL121" s="3"/>
      <c r="AEM121" s="3"/>
      <c r="AEN121" s="3"/>
      <c r="AEO121" s="3"/>
      <c r="AEP121" s="3"/>
      <c r="AEQ121" s="3"/>
      <c r="AER121" s="3"/>
      <c r="AES121" s="3"/>
      <c r="AET121" s="3"/>
      <c r="AEU121" s="3"/>
      <c r="AEV121" s="3"/>
      <c r="AEW121" s="3"/>
      <c r="AEX121" s="3"/>
      <c r="AEY121" s="3"/>
      <c r="AEZ121" s="3"/>
      <c r="AFA121" s="3"/>
      <c r="AFB121" s="3"/>
      <c r="AFC121" s="3"/>
      <c r="AFD121" s="3"/>
      <c r="AFE121" s="3"/>
      <c r="AFF121" s="3"/>
      <c r="AFG121" s="3"/>
      <c r="AFH121" s="3"/>
      <c r="AFI121" s="3"/>
      <c r="AFJ121" s="3"/>
      <c r="AFK121" s="3"/>
      <c r="AFL121" s="3"/>
      <c r="AFM121" s="3"/>
      <c r="AFN121" s="3"/>
      <c r="AFO121" s="3"/>
      <c r="AFP121" s="3"/>
      <c r="AFQ121" s="3"/>
      <c r="AFR121" s="3"/>
      <c r="AFS121" s="3"/>
      <c r="AFT121" s="3"/>
      <c r="AFU121" s="3"/>
      <c r="AFV121" s="3"/>
      <c r="AFW121" s="3"/>
      <c r="AFX121" s="3"/>
      <c r="AFY121" s="3"/>
      <c r="AFZ121" s="3"/>
      <c r="AGA121" s="3"/>
      <c r="AGB121" s="3"/>
      <c r="AGC121" s="3"/>
      <c r="AGD121" s="3"/>
      <c r="AGE121" s="3"/>
      <c r="AGF121" s="3"/>
      <c r="AGG121" s="3"/>
      <c r="AGH121" s="3"/>
      <c r="AGI121" s="3"/>
      <c r="AGJ121" s="3"/>
      <c r="AGK121" s="3"/>
      <c r="AGL121" s="3"/>
      <c r="AGM121" s="3"/>
      <c r="AGN121" s="3"/>
      <c r="AGO121" s="3"/>
      <c r="AGP121" s="3"/>
      <c r="AGQ121" s="3"/>
      <c r="AGR121" s="3"/>
      <c r="AGS121" s="3"/>
      <c r="AGT121" s="3"/>
      <c r="AGU121" s="3"/>
      <c r="AGV121" s="3"/>
      <c r="AGW121" s="3"/>
      <c r="AGX121" s="3"/>
      <c r="AGY121" s="3"/>
      <c r="AGZ121" s="3"/>
      <c r="AHA121" s="3"/>
      <c r="AHB121" s="3"/>
      <c r="AHC121" s="3"/>
      <c r="AHD121" s="3"/>
      <c r="AHE121" s="3"/>
      <c r="AHF121" s="3"/>
      <c r="AHG121" s="3"/>
      <c r="AHH121" s="3"/>
      <c r="AHI121" s="3"/>
      <c r="AHJ121" s="3"/>
      <c r="AHK121" s="3"/>
      <c r="AHL121" s="3"/>
      <c r="AHM121" s="3"/>
      <c r="AHN121" s="3"/>
      <c r="AHO121" s="3"/>
      <c r="AHP121" s="3"/>
      <c r="AHQ121" s="3"/>
      <c r="AHR121" s="3"/>
      <c r="AHS121" s="3"/>
      <c r="AHT121" s="3"/>
      <c r="AHU121" s="3"/>
      <c r="AHV121" s="3"/>
      <c r="AHW121" s="3"/>
      <c r="AHX121" s="3"/>
      <c r="AHY121" s="3"/>
      <c r="AHZ121" s="3"/>
      <c r="AIA121" s="3"/>
      <c r="AIB121" s="3"/>
      <c r="AIC121" s="3"/>
      <c r="AID121" s="3"/>
      <c r="AIE121" s="3"/>
      <c r="AIF121" s="3"/>
      <c r="AIG121" s="3"/>
      <c r="AIH121" s="3"/>
      <c r="AII121" s="3"/>
      <c r="AIJ121" s="3"/>
      <c r="AIK121" s="3"/>
      <c r="AIL121" s="3"/>
      <c r="AIM121" s="3"/>
      <c r="AIN121" s="3"/>
      <c r="AIO121" s="3"/>
      <c r="AIP121" s="3"/>
      <c r="AIQ121" s="3"/>
      <c r="AIR121" s="3"/>
      <c r="AIS121" s="3"/>
      <c r="AIT121" s="3"/>
      <c r="AIU121" s="3"/>
      <c r="AIV121" s="3"/>
      <c r="AIW121" s="3"/>
      <c r="AIX121" s="3"/>
      <c r="AIY121" s="3"/>
      <c r="AIZ121" s="3"/>
      <c r="AJA121" s="3"/>
      <c r="AJB121" s="3"/>
      <c r="AJC121" s="3"/>
      <c r="AJD121" s="3"/>
      <c r="AJE121" s="3"/>
      <c r="AJF121" s="3"/>
      <c r="AJG121" s="3"/>
      <c r="AJH121" s="3"/>
      <c r="AJI121" s="3"/>
      <c r="AJJ121" s="3"/>
      <c r="AJK121" s="3"/>
      <c r="AJL121" s="3"/>
      <c r="AJM121" s="3"/>
      <c r="AJN121" s="3"/>
      <c r="AJO121" s="3"/>
      <c r="AJP121" s="3"/>
      <c r="AJQ121" s="3"/>
      <c r="AJR121" s="3"/>
      <c r="AJS121" s="3"/>
      <c r="AJT121" s="3"/>
      <c r="AJU121" s="3"/>
      <c r="AJV121" s="3"/>
      <c r="AJW121" s="3"/>
      <c r="AJX121" s="3"/>
      <c r="AJY121" s="3"/>
      <c r="AJZ121" s="3"/>
      <c r="AKA121" s="3"/>
      <c r="AKB121" s="3"/>
      <c r="AKC121" s="3"/>
      <c r="AKD121" s="3"/>
      <c r="AKE121" s="3"/>
      <c r="AKF121" s="3"/>
      <c r="AKG121" s="3"/>
      <c r="AKH121" s="3"/>
      <c r="AKI121" s="3"/>
      <c r="AKJ121" s="3"/>
      <c r="AKK121" s="3"/>
      <c r="AKL121" s="3"/>
      <c r="AKM121" s="3"/>
      <c r="AKN121" s="3"/>
      <c r="AKO121" s="3"/>
      <c r="AKP121" s="3"/>
      <c r="AKQ121" s="3"/>
      <c r="AKR121" s="3"/>
      <c r="AKS121" s="3"/>
      <c r="AKT121" s="3"/>
      <c r="AKU121" s="3"/>
      <c r="AKV121" s="3"/>
      <c r="AKW121" s="3"/>
      <c r="AKX121" s="3"/>
      <c r="AKY121" s="3"/>
      <c r="AKZ121" s="3"/>
      <c r="ALA121" s="3"/>
      <c r="ALB121" s="3"/>
      <c r="ALC121" s="3"/>
      <c r="ALD121" s="3"/>
      <c r="ALE121" s="3"/>
      <c r="ALF121" s="3"/>
      <c r="ALG121" s="3"/>
      <c r="ALH121" s="3"/>
      <c r="ALI121" s="3"/>
      <c r="ALJ121" s="3"/>
      <c r="ALK121" s="3"/>
      <c r="ALL121" s="3"/>
      <c r="ALM121" s="3"/>
      <c r="ALN121" s="3"/>
      <c r="ALO121" s="3"/>
      <c r="ALP121" s="3"/>
      <c r="ALQ121" s="3"/>
      <c r="ALR121" s="3"/>
      <c r="ALS121" s="3"/>
      <c r="ALT121" s="3"/>
      <c r="ALU121" s="3"/>
      <c r="ALV121" s="3"/>
      <c r="ALW121" s="3"/>
      <c r="ALX121" s="3"/>
      <c r="ALY121" s="3"/>
      <c r="ALZ121" s="3"/>
      <c r="AMA121" s="3"/>
      <c r="AMB121" s="3"/>
      <c r="AMC121" s="3"/>
      <c r="AMD121" s="3"/>
      <c r="AME121" s="3"/>
      <c r="AMF121" s="3"/>
      <c r="AMG121" s="3"/>
      <c r="AMH121" s="3"/>
      <c r="AMI121" s="3"/>
      <c r="AMJ121" s="3"/>
    </row>
    <row r="122" customFormat="false" ht="15.75" hidden="false" customHeight="false" outlineLevel="0" collapsed="false">
      <c r="A122" s="3"/>
      <c r="B122" s="36" t="s">
        <v>179</v>
      </c>
      <c r="C122" s="17" t="s">
        <v>180</v>
      </c>
      <c r="D122" s="18" t="n">
        <v>0</v>
      </c>
      <c r="E122" s="37" t="n">
        <v>0.15</v>
      </c>
      <c r="F122" s="20" t="n">
        <f aca="false">MIN(D122*E122,H122)</f>
        <v>0</v>
      </c>
      <c r="G122" s="20" t="n">
        <v>20</v>
      </c>
      <c r="H122" s="21" t="n">
        <f aca="false">E122*G122</f>
        <v>3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  <c r="MO122" s="3"/>
      <c r="MP122" s="3"/>
      <c r="MQ122" s="3"/>
      <c r="MR122" s="3"/>
      <c r="MS122" s="3"/>
      <c r="MT122" s="3"/>
      <c r="MU122" s="3"/>
      <c r="MV122" s="3"/>
      <c r="MW122" s="3"/>
      <c r="MX122" s="3"/>
      <c r="MY122" s="3"/>
      <c r="MZ122" s="3"/>
      <c r="NA122" s="3"/>
      <c r="NB122" s="3"/>
      <c r="NC122" s="3"/>
      <c r="ND122" s="3"/>
      <c r="NE122" s="3"/>
      <c r="NF122" s="3"/>
      <c r="NG122" s="3"/>
      <c r="NH122" s="3"/>
      <c r="NI122" s="3"/>
      <c r="NJ122" s="3"/>
      <c r="NK122" s="3"/>
      <c r="NL122" s="3"/>
      <c r="NM122" s="3"/>
      <c r="NN122" s="3"/>
      <c r="NO122" s="3"/>
      <c r="NP122" s="3"/>
      <c r="NQ122" s="3"/>
      <c r="NR122" s="3"/>
      <c r="NS122" s="3"/>
      <c r="NT122" s="3"/>
      <c r="NU122" s="3"/>
      <c r="NV122" s="3"/>
      <c r="NW122" s="3"/>
      <c r="NX122" s="3"/>
      <c r="NY122" s="3"/>
      <c r="NZ122" s="3"/>
      <c r="OA122" s="3"/>
      <c r="OB122" s="3"/>
      <c r="OC122" s="3"/>
      <c r="OD122" s="3"/>
      <c r="OE122" s="3"/>
      <c r="OF122" s="3"/>
      <c r="OG122" s="3"/>
      <c r="OH122" s="3"/>
      <c r="OI122" s="3"/>
      <c r="OJ122" s="3"/>
      <c r="OK122" s="3"/>
      <c r="OL122" s="3"/>
      <c r="OM122" s="3"/>
      <c r="ON122" s="3"/>
      <c r="OO122" s="3"/>
      <c r="OP122" s="3"/>
      <c r="OQ122" s="3"/>
      <c r="OR122" s="3"/>
      <c r="OS122" s="3"/>
      <c r="OT122" s="3"/>
      <c r="OU122" s="3"/>
      <c r="OV122" s="3"/>
      <c r="OW122" s="3"/>
      <c r="OX122" s="3"/>
      <c r="OY122" s="3"/>
      <c r="OZ122" s="3"/>
      <c r="PA122" s="3"/>
      <c r="PB122" s="3"/>
      <c r="PC122" s="3"/>
      <c r="PD122" s="3"/>
      <c r="PE122" s="3"/>
      <c r="PF122" s="3"/>
      <c r="PG122" s="3"/>
      <c r="PH122" s="3"/>
      <c r="PI122" s="3"/>
      <c r="PJ122" s="3"/>
      <c r="PK122" s="3"/>
      <c r="PL122" s="3"/>
      <c r="PM122" s="3"/>
      <c r="PN122" s="3"/>
      <c r="PO122" s="3"/>
      <c r="PP122" s="3"/>
      <c r="PQ122" s="3"/>
      <c r="PR122" s="3"/>
      <c r="PS122" s="3"/>
      <c r="PT122" s="3"/>
      <c r="PU122" s="3"/>
      <c r="PV122" s="3"/>
      <c r="PW122" s="3"/>
      <c r="PX122" s="3"/>
      <c r="PY122" s="3"/>
      <c r="PZ122" s="3"/>
      <c r="QA122" s="3"/>
      <c r="QB122" s="3"/>
      <c r="QC122" s="3"/>
      <c r="QD122" s="3"/>
      <c r="QE122" s="3"/>
      <c r="QF122" s="3"/>
      <c r="QG122" s="3"/>
      <c r="QH122" s="3"/>
      <c r="QI122" s="3"/>
      <c r="QJ122" s="3"/>
      <c r="QK122" s="3"/>
      <c r="QL122" s="3"/>
      <c r="QM122" s="3"/>
      <c r="QN122" s="3"/>
      <c r="QO122" s="3"/>
      <c r="QP122" s="3"/>
      <c r="QQ122" s="3"/>
      <c r="QR122" s="3"/>
      <c r="QS122" s="3"/>
      <c r="QT122" s="3"/>
      <c r="QU122" s="3"/>
      <c r="QV122" s="3"/>
      <c r="QW122" s="3"/>
      <c r="QX122" s="3"/>
      <c r="QY122" s="3"/>
      <c r="QZ122" s="3"/>
      <c r="RA122" s="3"/>
      <c r="RB122" s="3"/>
      <c r="RC122" s="3"/>
      <c r="RD122" s="3"/>
      <c r="RE122" s="3"/>
      <c r="RF122" s="3"/>
      <c r="RG122" s="3"/>
      <c r="RH122" s="3"/>
      <c r="RI122" s="3"/>
      <c r="RJ122" s="3"/>
      <c r="RK122" s="3"/>
      <c r="RL122" s="3"/>
      <c r="RM122" s="3"/>
      <c r="RN122" s="3"/>
      <c r="RO122" s="3"/>
      <c r="RP122" s="3"/>
      <c r="RQ122" s="3"/>
      <c r="RR122" s="3"/>
      <c r="RS122" s="3"/>
      <c r="RT122" s="3"/>
      <c r="RU122" s="3"/>
      <c r="RV122" s="3"/>
      <c r="RW122" s="3"/>
      <c r="RX122" s="3"/>
      <c r="RY122" s="3"/>
      <c r="RZ122" s="3"/>
      <c r="SA122" s="3"/>
      <c r="SB122" s="3"/>
      <c r="SC122" s="3"/>
      <c r="SD122" s="3"/>
      <c r="SE122" s="3"/>
      <c r="SF122" s="3"/>
      <c r="SG122" s="3"/>
      <c r="SH122" s="3"/>
      <c r="SI122" s="3"/>
      <c r="SJ122" s="3"/>
      <c r="SK122" s="3"/>
      <c r="SL122" s="3"/>
      <c r="SM122" s="3"/>
      <c r="SN122" s="3"/>
      <c r="SO122" s="3"/>
      <c r="SP122" s="3"/>
      <c r="SQ122" s="3"/>
      <c r="SR122" s="3"/>
      <c r="SS122" s="3"/>
      <c r="ST122" s="3"/>
      <c r="SU122" s="3"/>
      <c r="SV122" s="3"/>
      <c r="SW122" s="3"/>
      <c r="SX122" s="3"/>
      <c r="SY122" s="3"/>
      <c r="SZ122" s="3"/>
      <c r="TA122" s="3"/>
      <c r="TB122" s="3"/>
      <c r="TC122" s="3"/>
      <c r="TD122" s="3"/>
      <c r="TE122" s="3"/>
      <c r="TF122" s="3"/>
      <c r="TG122" s="3"/>
      <c r="TH122" s="3"/>
      <c r="TI122" s="3"/>
      <c r="TJ122" s="3"/>
      <c r="TK122" s="3"/>
      <c r="TL122" s="3"/>
      <c r="TM122" s="3"/>
      <c r="TN122" s="3"/>
      <c r="TO122" s="3"/>
      <c r="TP122" s="3"/>
      <c r="TQ122" s="3"/>
      <c r="TR122" s="3"/>
      <c r="TS122" s="3"/>
      <c r="TT122" s="3"/>
      <c r="TU122" s="3"/>
      <c r="TV122" s="3"/>
      <c r="TW122" s="3"/>
      <c r="TX122" s="3"/>
      <c r="TY122" s="3"/>
      <c r="TZ122" s="3"/>
      <c r="UA122" s="3"/>
      <c r="UB122" s="3"/>
      <c r="UC122" s="3"/>
      <c r="UD122" s="3"/>
      <c r="UE122" s="3"/>
      <c r="UF122" s="3"/>
      <c r="UG122" s="3"/>
      <c r="UH122" s="3"/>
      <c r="UI122" s="3"/>
      <c r="UJ122" s="3"/>
      <c r="UK122" s="3"/>
      <c r="UL122" s="3"/>
      <c r="UM122" s="3"/>
      <c r="UN122" s="3"/>
      <c r="UO122" s="3"/>
      <c r="UP122" s="3"/>
      <c r="UQ122" s="3"/>
      <c r="UR122" s="3"/>
      <c r="US122" s="3"/>
      <c r="UT122" s="3"/>
      <c r="UU122" s="3"/>
      <c r="UV122" s="3"/>
      <c r="UW122" s="3"/>
      <c r="UX122" s="3"/>
      <c r="UY122" s="3"/>
      <c r="UZ122" s="3"/>
      <c r="VA122" s="3"/>
      <c r="VB122" s="3"/>
      <c r="VC122" s="3"/>
      <c r="VD122" s="3"/>
      <c r="VE122" s="3"/>
      <c r="VF122" s="3"/>
      <c r="VG122" s="3"/>
      <c r="VH122" s="3"/>
      <c r="VI122" s="3"/>
      <c r="VJ122" s="3"/>
      <c r="VK122" s="3"/>
      <c r="VL122" s="3"/>
      <c r="VM122" s="3"/>
      <c r="VN122" s="3"/>
      <c r="VO122" s="3"/>
      <c r="VP122" s="3"/>
      <c r="VQ122" s="3"/>
      <c r="VR122" s="3"/>
      <c r="VS122" s="3"/>
      <c r="VT122" s="3"/>
      <c r="VU122" s="3"/>
      <c r="VV122" s="3"/>
      <c r="VW122" s="3"/>
      <c r="VX122" s="3"/>
      <c r="VY122" s="3"/>
      <c r="VZ122" s="3"/>
      <c r="WA122" s="3"/>
      <c r="WB122" s="3"/>
      <c r="WC122" s="3"/>
      <c r="WD122" s="3"/>
      <c r="WE122" s="3"/>
      <c r="WF122" s="3"/>
      <c r="WG122" s="3"/>
      <c r="WH122" s="3"/>
      <c r="WI122" s="3"/>
      <c r="WJ122" s="3"/>
      <c r="WK122" s="3"/>
      <c r="WL122" s="3"/>
      <c r="WM122" s="3"/>
      <c r="WN122" s="3"/>
      <c r="WO122" s="3"/>
      <c r="WP122" s="3"/>
      <c r="WQ122" s="3"/>
      <c r="WR122" s="3"/>
      <c r="WS122" s="3"/>
      <c r="WT122" s="3"/>
      <c r="WU122" s="3"/>
      <c r="WV122" s="3"/>
      <c r="WW122" s="3"/>
      <c r="WX122" s="3"/>
      <c r="WY122" s="3"/>
      <c r="WZ122" s="3"/>
      <c r="XA122" s="3"/>
      <c r="XB122" s="3"/>
      <c r="XC122" s="3"/>
      <c r="XD122" s="3"/>
      <c r="XE122" s="3"/>
      <c r="XF122" s="3"/>
      <c r="XG122" s="3"/>
      <c r="XH122" s="3"/>
      <c r="XI122" s="3"/>
      <c r="XJ122" s="3"/>
      <c r="XK122" s="3"/>
      <c r="XL122" s="3"/>
      <c r="XM122" s="3"/>
      <c r="XN122" s="3"/>
      <c r="XO122" s="3"/>
      <c r="XP122" s="3"/>
      <c r="XQ122" s="3"/>
      <c r="XR122" s="3"/>
      <c r="XS122" s="3"/>
      <c r="XT122" s="3"/>
      <c r="XU122" s="3"/>
      <c r="XV122" s="3"/>
      <c r="XW122" s="3"/>
      <c r="XX122" s="3"/>
      <c r="XY122" s="3"/>
      <c r="XZ122" s="3"/>
      <c r="YA122" s="3"/>
      <c r="YB122" s="3"/>
      <c r="YC122" s="3"/>
      <c r="YD122" s="3"/>
      <c r="YE122" s="3"/>
      <c r="YF122" s="3"/>
      <c r="YG122" s="3"/>
      <c r="YH122" s="3"/>
      <c r="YI122" s="3"/>
      <c r="YJ122" s="3"/>
      <c r="YK122" s="3"/>
      <c r="YL122" s="3"/>
      <c r="YM122" s="3"/>
      <c r="YN122" s="3"/>
      <c r="YO122" s="3"/>
      <c r="YP122" s="3"/>
      <c r="YQ122" s="3"/>
      <c r="YR122" s="3"/>
      <c r="YS122" s="3"/>
      <c r="YT122" s="3"/>
      <c r="YU122" s="3"/>
      <c r="YV122" s="3"/>
      <c r="YW122" s="3"/>
      <c r="YX122" s="3"/>
      <c r="YY122" s="3"/>
      <c r="YZ122" s="3"/>
      <c r="ZA122" s="3"/>
      <c r="ZB122" s="3"/>
      <c r="ZC122" s="3"/>
      <c r="ZD122" s="3"/>
      <c r="ZE122" s="3"/>
      <c r="ZF122" s="3"/>
      <c r="ZG122" s="3"/>
      <c r="ZH122" s="3"/>
      <c r="ZI122" s="3"/>
      <c r="ZJ122" s="3"/>
      <c r="ZK122" s="3"/>
      <c r="ZL122" s="3"/>
      <c r="ZM122" s="3"/>
      <c r="ZN122" s="3"/>
      <c r="ZO122" s="3"/>
      <c r="ZP122" s="3"/>
      <c r="ZQ122" s="3"/>
      <c r="ZR122" s="3"/>
      <c r="ZS122" s="3"/>
      <c r="ZT122" s="3"/>
      <c r="ZU122" s="3"/>
      <c r="ZV122" s="3"/>
      <c r="ZW122" s="3"/>
      <c r="ZX122" s="3"/>
      <c r="ZY122" s="3"/>
      <c r="ZZ122" s="3"/>
      <c r="AAA122" s="3"/>
      <c r="AAB122" s="3"/>
      <c r="AAC122" s="3"/>
      <c r="AAD122" s="3"/>
      <c r="AAE122" s="3"/>
      <c r="AAF122" s="3"/>
      <c r="AAG122" s="3"/>
      <c r="AAH122" s="3"/>
      <c r="AAI122" s="3"/>
      <c r="AAJ122" s="3"/>
      <c r="AAK122" s="3"/>
      <c r="AAL122" s="3"/>
      <c r="AAM122" s="3"/>
      <c r="AAN122" s="3"/>
      <c r="AAO122" s="3"/>
      <c r="AAP122" s="3"/>
      <c r="AAQ122" s="3"/>
      <c r="AAR122" s="3"/>
      <c r="AAS122" s="3"/>
      <c r="AAT122" s="3"/>
      <c r="AAU122" s="3"/>
      <c r="AAV122" s="3"/>
      <c r="AAW122" s="3"/>
      <c r="AAX122" s="3"/>
      <c r="AAY122" s="3"/>
      <c r="AAZ122" s="3"/>
      <c r="ABA122" s="3"/>
      <c r="ABB122" s="3"/>
      <c r="ABC122" s="3"/>
      <c r="ABD122" s="3"/>
      <c r="ABE122" s="3"/>
      <c r="ABF122" s="3"/>
      <c r="ABG122" s="3"/>
      <c r="ABH122" s="3"/>
      <c r="ABI122" s="3"/>
      <c r="ABJ122" s="3"/>
      <c r="ABK122" s="3"/>
      <c r="ABL122" s="3"/>
      <c r="ABM122" s="3"/>
      <c r="ABN122" s="3"/>
      <c r="ABO122" s="3"/>
      <c r="ABP122" s="3"/>
      <c r="ABQ122" s="3"/>
      <c r="ABR122" s="3"/>
      <c r="ABS122" s="3"/>
      <c r="ABT122" s="3"/>
      <c r="ABU122" s="3"/>
      <c r="ABV122" s="3"/>
      <c r="ABW122" s="3"/>
      <c r="ABX122" s="3"/>
      <c r="ABY122" s="3"/>
      <c r="ABZ122" s="3"/>
      <c r="ACA122" s="3"/>
      <c r="ACB122" s="3"/>
      <c r="ACC122" s="3"/>
      <c r="ACD122" s="3"/>
      <c r="ACE122" s="3"/>
      <c r="ACF122" s="3"/>
      <c r="ACG122" s="3"/>
      <c r="ACH122" s="3"/>
      <c r="ACI122" s="3"/>
      <c r="ACJ122" s="3"/>
      <c r="ACK122" s="3"/>
      <c r="ACL122" s="3"/>
      <c r="ACM122" s="3"/>
      <c r="ACN122" s="3"/>
      <c r="ACO122" s="3"/>
      <c r="ACP122" s="3"/>
      <c r="ACQ122" s="3"/>
      <c r="ACR122" s="3"/>
      <c r="ACS122" s="3"/>
      <c r="ACT122" s="3"/>
      <c r="ACU122" s="3"/>
      <c r="ACV122" s="3"/>
      <c r="ACW122" s="3"/>
      <c r="ACX122" s="3"/>
      <c r="ACY122" s="3"/>
      <c r="ACZ122" s="3"/>
      <c r="ADA122" s="3"/>
      <c r="ADB122" s="3"/>
      <c r="ADC122" s="3"/>
      <c r="ADD122" s="3"/>
      <c r="ADE122" s="3"/>
      <c r="ADF122" s="3"/>
      <c r="ADG122" s="3"/>
      <c r="ADH122" s="3"/>
      <c r="ADI122" s="3"/>
      <c r="ADJ122" s="3"/>
      <c r="ADK122" s="3"/>
      <c r="ADL122" s="3"/>
      <c r="ADM122" s="3"/>
      <c r="ADN122" s="3"/>
      <c r="ADO122" s="3"/>
      <c r="ADP122" s="3"/>
      <c r="ADQ122" s="3"/>
      <c r="ADR122" s="3"/>
      <c r="ADS122" s="3"/>
      <c r="ADT122" s="3"/>
      <c r="ADU122" s="3"/>
      <c r="ADV122" s="3"/>
      <c r="ADW122" s="3"/>
      <c r="ADX122" s="3"/>
      <c r="ADY122" s="3"/>
      <c r="ADZ122" s="3"/>
      <c r="AEA122" s="3"/>
      <c r="AEB122" s="3"/>
      <c r="AEC122" s="3"/>
      <c r="AED122" s="3"/>
      <c r="AEE122" s="3"/>
      <c r="AEF122" s="3"/>
      <c r="AEG122" s="3"/>
      <c r="AEH122" s="3"/>
      <c r="AEI122" s="3"/>
      <c r="AEJ122" s="3"/>
      <c r="AEK122" s="3"/>
      <c r="AEL122" s="3"/>
      <c r="AEM122" s="3"/>
      <c r="AEN122" s="3"/>
      <c r="AEO122" s="3"/>
      <c r="AEP122" s="3"/>
      <c r="AEQ122" s="3"/>
      <c r="AER122" s="3"/>
      <c r="AES122" s="3"/>
      <c r="AET122" s="3"/>
      <c r="AEU122" s="3"/>
      <c r="AEV122" s="3"/>
      <c r="AEW122" s="3"/>
      <c r="AEX122" s="3"/>
      <c r="AEY122" s="3"/>
      <c r="AEZ122" s="3"/>
      <c r="AFA122" s="3"/>
      <c r="AFB122" s="3"/>
      <c r="AFC122" s="3"/>
      <c r="AFD122" s="3"/>
      <c r="AFE122" s="3"/>
      <c r="AFF122" s="3"/>
      <c r="AFG122" s="3"/>
      <c r="AFH122" s="3"/>
      <c r="AFI122" s="3"/>
      <c r="AFJ122" s="3"/>
      <c r="AFK122" s="3"/>
      <c r="AFL122" s="3"/>
      <c r="AFM122" s="3"/>
      <c r="AFN122" s="3"/>
      <c r="AFO122" s="3"/>
      <c r="AFP122" s="3"/>
      <c r="AFQ122" s="3"/>
      <c r="AFR122" s="3"/>
      <c r="AFS122" s="3"/>
      <c r="AFT122" s="3"/>
      <c r="AFU122" s="3"/>
      <c r="AFV122" s="3"/>
      <c r="AFW122" s="3"/>
      <c r="AFX122" s="3"/>
      <c r="AFY122" s="3"/>
      <c r="AFZ122" s="3"/>
      <c r="AGA122" s="3"/>
      <c r="AGB122" s="3"/>
      <c r="AGC122" s="3"/>
      <c r="AGD122" s="3"/>
      <c r="AGE122" s="3"/>
      <c r="AGF122" s="3"/>
      <c r="AGG122" s="3"/>
      <c r="AGH122" s="3"/>
      <c r="AGI122" s="3"/>
      <c r="AGJ122" s="3"/>
      <c r="AGK122" s="3"/>
      <c r="AGL122" s="3"/>
      <c r="AGM122" s="3"/>
      <c r="AGN122" s="3"/>
      <c r="AGO122" s="3"/>
      <c r="AGP122" s="3"/>
      <c r="AGQ122" s="3"/>
      <c r="AGR122" s="3"/>
      <c r="AGS122" s="3"/>
      <c r="AGT122" s="3"/>
      <c r="AGU122" s="3"/>
      <c r="AGV122" s="3"/>
      <c r="AGW122" s="3"/>
      <c r="AGX122" s="3"/>
      <c r="AGY122" s="3"/>
      <c r="AGZ122" s="3"/>
      <c r="AHA122" s="3"/>
      <c r="AHB122" s="3"/>
      <c r="AHC122" s="3"/>
      <c r="AHD122" s="3"/>
      <c r="AHE122" s="3"/>
      <c r="AHF122" s="3"/>
      <c r="AHG122" s="3"/>
      <c r="AHH122" s="3"/>
      <c r="AHI122" s="3"/>
      <c r="AHJ122" s="3"/>
      <c r="AHK122" s="3"/>
      <c r="AHL122" s="3"/>
      <c r="AHM122" s="3"/>
      <c r="AHN122" s="3"/>
      <c r="AHO122" s="3"/>
      <c r="AHP122" s="3"/>
      <c r="AHQ122" s="3"/>
      <c r="AHR122" s="3"/>
      <c r="AHS122" s="3"/>
      <c r="AHT122" s="3"/>
      <c r="AHU122" s="3"/>
      <c r="AHV122" s="3"/>
      <c r="AHW122" s="3"/>
      <c r="AHX122" s="3"/>
      <c r="AHY122" s="3"/>
      <c r="AHZ122" s="3"/>
      <c r="AIA122" s="3"/>
      <c r="AIB122" s="3"/>
      <c r="AIC122" s="3"/>
      <c r="AID122" s="3"/>
      <c r="AIE122" s="3"/>
      <c r="AIF122" s="3"/>
      <c r="AIG122" s="3"/>
      <c r="AIH122" s="3"/>
      <c r="AII122" s="3"/>
      <c r="AIJ122" s="3"/>
      <c r="AIK122" s="3"/>
      <c r="AIL122" s="3"/>
      <c r="AIM122" s="3"/>
      <c r="AIN122" s="3"/>
      <c r="AIO122" s="3"/>
      <c r="AIP122" s="3"/>
      <c r="AIQ122" s="3"/>
      <c r="AIR122" s="3"/>
      <c r="AIS122" s="3"/>
      <c r="AIT122" s="3"/>
      <c r="AIU122" s="3"/>
      <c r="AIV122" s="3"/>
      <c r="AIW122" s="3"/>
      <c r="AIX122" s="3"/>
      <c r="AIY122" s="3"/>
      <c r="AIZ122" s="3"/>
      <c r="AJA122" s="3"/>
      <c r="AJB122" s="3"/>
      <c r="AJC122" s="3"/>
      <c r="AJD122" s="3"/>
      <c r="AJE122" s="3"/>
      <c r="AJF122" s="3"/>
      <c r="AJG122" s="3"/>
      <c r="AJH122" s="3"/>
      <c r="AJI122" s="3"/>
      <c r="AJJ122" s="3"/>
      <c r="AJK122" s="3"/>
      <c r="AJL122" s="3"/>
      <c r="AJM122" s="3"/>
      <c r="AJN122" s="3"/>
      <c r="AJO122" s="3"/>
      <c r="AJP122" s="3"/>
      <c r="AJQ122" s="3"/>
      <c r="AJR122" s="3"/>
      <c r="AJS122" s="3"/>
      <c r="AJT122" s="3"/>
      <c r="AJU122" s="3"/>
      <c r="AJV122" s="3"/>
      <c r="AJW122" s="3"/>
      <c r="AJX122" s="3"/>
      <c r="AJY122" s="3"/>
      <c r="AJZ122" s="3"/>
      <c r="AKA122" s="3"/>
      <c r="AKB122" s="3"/>
      <c r="AKC122" s="3"/>
      <c r="AKD122" s="3"/>
      <c r="AKE122" s="3"/>
      <c r="AKF122" s="3"/>
      <c r="AKG122" s="3"/>
      <c r="AKH122" s="3"/>
      <c r="AKI122" s="3"/>
      <c r="AKJ122" s="3"/>
      <c r="AKK122" s="3"/>
      <c r="AKL122" s="3"/>
      <c r="AKM122" s="3"/>
      <c r="AKN122" s="3"/>
      <c r="AKO122" s="3"/>
      <c r="AKP122" s="3"/>
      <c r="AKQ122" s="3"/>
      <c r="AKR122" s="3"/>
      <c r="AKS122" s="3"/>
      <c r="AKT122" s="3"/>
      <c r="AKU122" s="3"/>
      <c r="AKV122" s="3"/>
      <c r="AKW122" s="3"/>
      <c r="AKX122" s="3"/>
      <c r="AKY122" s="3"/>
      <c r="AKZ122" s="3"/>
      <c r="ALA122" s="3"/>
      <c r="ALB122" s="3"/>
      <c r="ALC122" s="3"/>
      <c r="ALD122" s="3"/>
      <c r="ALE122" s="3"/>
      <c r="ALF122" s="3"/>
      <c r="ALG122" s="3"/>
      <c r="ALH122" s="3"/>
      <c r="ALI122" s="3"/>
      <c r="ALJ122" s="3"/>
      <c r="ALK122" s="3"/>
      <c r="ALL122" s="3"/>
      <c r="ALM122" s="3"/>
      <c r="ALN122" s="3"/>
      <c r="ALO122" s="3"/>
      <c r="ALP122" s="3"/>
      <c r="ALQ122" s="3"/>
      <c r="ALR122" s="3"/>
      <c r="ALS122" s="3"/>
      <c r="ALT122" s="3"/>
      <c r="ALU122" s="3"/>
      <c r="ALV122" s="3"/>
      <c r="ALW122" s="3"/>
      <c r="ALX122" s="3"/>
      <c r="ALY122" s="3"/>
      <c r="ALZ122" s="3"/>
      <c r="AMA122" s="3"/>
      <c r="AMB122" s="3"/>
      <c r="AMC122" s="3"/>
      <c r="AMD122" s="3"/>
      <c r="AME122" s="3"/>
      <c r="AMF122" s="3"/>
      <c r="AMG122" s="3"/>
      <c r="AMH122" s="3"/>
      <c r="AMI122" s="3"/>
      <c r="AMJ122" s="3"/>
    </row>
    <row r="123" s="4" customFormat="true" ht="15.75" hidden="false" customHeight="false" outlineLevel="0" collapsed="false">
      <c r="B123" s="36" t="s">
        <v>181</v>
      </c>
      <c r="C123" s="17" t="s">
        <v>182</v>
      </c>
      <c r="D123" s="18" t="n">
        <v>0</v>
      </c>
      <c r="E123" s="37" t="n">
        <v>0.8</v>
      </c>
      <c r="F123" s="20" t="n">
        <f aca="false">MIN(D123*E123,H123)</f>
        <v>0</v>
      </c>
      <c r="G123" s="20" t="n">
        <v>10</v>
      </c>
      <c r="H123" s="21" t="n">
        <f aca="false">E123*G123</f>
        <v>8</v>
      </c>
    </row>
    <row r="124" customFormat="false" ht="15.75" hidden="false" customHeight="false" outlineLevel="0" collapsed="false">
      <c r="A124" s="3"/>
      <c r="B124" s="36" t="s">
        <v>183</v>
      </c>
      <c r="C124" s="17" t="s">
        <v>184</v>
      </c>
      <c r="D124" s="18" t="n">
        <v>0</v>
      </c>
      <c r="E124" s="37" t="n">
        <v>1</v>
      </c>
      <c r="F124" s="20" t="n">
        <f aca="false">MIN(D124*E124,H124)</f>
        <v>0</v>
      </c>
      <c r="G124" s="20" t="n">
        <v>10</v>
      </c>
      <c r="H124" s="21" t="n">
        <f aca="false">E124*G124</f>
        <v>10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  <c r="MI124" s="3"/>
      <c r="MJ124" s="3"/>
      <c r="MK124" s="3"/>
      <c r="ML124" s="3"/>
      <c r="MM124" s="3"/>
      <c r="MN124" s="3"/>
      <c r="MO124" s="3"/>
      <c r="MP124" s="3"/>
      <c r="MQ124" s="3"/>
      <c r="MR124" s="3"/>
      <c r="MS124" s="3"/>
      <c r="MT124" s="3"/>
      <c r="MU124" s="3"/>
      <c r="MV124" s="3"/>
      <c r="MW124" s="3"/>
      <c r="MX124" s="3"/>
      <c r="MY124" s="3"/>
      <c r="MZ124" s="3"/>
      <c r="NA124" s="3"/>
      <c r="NB124" s="3"/>
      <c r="NC124" s="3"/>
      <c r="ND124" s="3"/>
      <c r="NE124" s="3"/>
      <c r="NF124" s="3"/>
      <c r="NG124" s="3"/>
      <c r="NH124" s="3"/>
      <c r="NI124" s="3"/>
      <c r="NJ124" s="3"/>
      <c r="NK124" s="3"/>
      <c r="NL124" s="3"/>
      <c r="NM124" s="3"/>
      <c r="NN124" s="3"/>
      <c r="NO124" s="3"/>
      <c r="NP124" s="3"/>
      <c r="NQ124" s="3"/>
      <c r="NR124" s="3"/>
      <c r="NS124" s="3"/>
      <c r="NT124" s="3"/>
      <c r="NU124" s="3"/>
      <c r="NV124" s="3"/>
      <c r="NW124" s="3"/>
      <c r="NX124" s="3"/>
      <c r="NY124" s="3"/>
      <c r="NZ124" s="3"/>
      <c r="OA124" s="3"/>
      <c r="OB124" s="3"/>
      <c r="OC124" s="3"/>
      <c r="OD124" s="3"/>
      <c r="OE124" s="3"/>
      <c r="OF124" s="3"/>
      <c r="OG124" s="3"/>
      <c r="OH124" s="3"/>
      <c r="OI124" s="3"/>
      <c r="OJ124" s="3"/>
      <c r="OK124" s="3"/>
      <c r="OL124" s="3"/>
      <c r="OM124" s="3"/>
      <c r="ON124" s="3"/>
      <c r="OO124" s="3"/>
      <c r="OP124" s="3"/>
      <c r="OQ124" s="3"/>
      <c r="OR124" s="3"/>
      <c r="OS124" s="3"/>
      <c r="OT124" s="3"/>
      <c r="OU124" s="3"/>
      <c r="OV124" s="3"/>
      <c r="OW124" s="3"/>
      <c r="OX124" s="3"/>
      <c r="OY124" s="3"/>
      <c r="OZ124" s="3"/>
      <c r="PA124" s="3"/>
      <c r="PB124" s="3"/>
      <c r="PC124" s="3"/>
      <c r="PD124" s="3"/>
      <c r="PE124" s="3"/>
      <c r="PF124" s="3"/>
      <c r="PG124" s="3"/>
      <c r="PH124" s="3"/>
      <c r="PI124" s="3"/>
      <c r="PJ124" s="3"/>
      <c r="PK124" s="3"/>
      <c r="PL124" s="3"/>
      <c r="PM124" s="3"/>
      <c r="PN124" s="3"/>
      <c r="PO124" s="3"/>
      <c r="PP124" s="3"/>
      <c r="PQ124" s="3"/>
      <c r="PR124" s="3"/>
      <c r="PS124" s="3"/>
      <c r="PT124" s="3"/>
      <c r="PU124" s="3"/>
      <c r="PV124" s="3"/>
      <c r="PW124" s="3"/>
      <c r="PX124" s="3"/>
      <c r="PY124" s="3"/>
      <c r="PZ124" s="3"/>
      <c r="QA124" s="3"/>
      <c r="QB124" s="3"/>
      <c r="QC124" s="3"/>
      <c r="QD124" s="3"/>
      <c r="QE124" s="3"/>
      <c r="QF124" s="3"/>
      <c r="QG124" s="3"/>
      <c r="QH124" s="3"/>
      <c r="QI124" s="3"/>
      <c r="QJ124" s="3"/>
      <c r="QK124" s="3"/>
      <c r="QL124" s="3"/>
      <c r="QM124" s="3"/>
      <c r="QN124" s="3"/>
      <c r="QO124" s="3"/>
      <c r="QP124" s="3"/>
      <c r="QQ124" s="3"/>
      <c r="QR124" s="3"/>
      <c r="QS124" s="3"/>
      <c r="QT124" s="3"/>
      <c r="QU124" s="3"/>
      <c r="QV124" s="3"/>
      <c r="QW124" s="3"/>
      <c r="QX124" s="3"/>
      <c r="QY124" s="3"/>
      <c r="QZ124" s="3"/>
      <c r="RA124" s="3"/>
      <c r="RB124" s="3"/>
      <c r="RC124" s="3"/>
      <c r="RD124" s="3"/>
      <c r="RE124" s="3"/>
      <c r="RF124" s="3"/>
      <c r="RG124" s="3"/>
      <c r="RH124" s="3"/>
      <c r="RI124" s="3"/>
      <c r="RJ124" s="3"/>
      <c r="RK124" s="3"/>
      <c r="RL124" s="3"/>
      <c r="RM124" s="3"/>
      <c r="RN124" s="3"/>
      <c r="RO124" s="3"/>
      <c r="RP124" s="3"/>
      <c r="RQ124" s="3"/>
      <c r="RR124" s="3"/>
      <c r="RS124" s="3"/>
      <c r="RT124" s="3"/>
      <c r="RU124" s="3"/>
      <c r="RV124" s="3"/>
      <c r="RW124" s="3"/>
      <c r="RX124" s="3"/>
      <c r="RY124" s="3"/>
      <c r="RZ124" s="3"/>
      <c r="SA124" s="3"/>
      <c r="SB124" s="3"/>
      <c r="SC124" s="3"/>
      <c r="SD124" s="3"/>
      <c r="SE124" s="3"/>
      <c r="SF124" s="3"/>
      <c r="SG124" s="3"/>
      <c r="SH124" s="3"/>
      <c r="SI124" s="3"/>
      <c r="SJ124" s="3"/>
      <c r="SK124" s="3"/>
      <c r="SL124" s="3"/>
      <c r="SM124" s="3"/>
      <c r="SN124" s="3"/>
      <c r="SO124" s="3"/>
      <c r="SP124" s="3"/>
      <c r="SQ124" s="3"/>
      <c r="SR124" s="3"/>
      <c r="SS124" s="3"/>
      <c r="ST124" s="3"/>
      <c r="SU124" s="3"/>
      <c r="SV124" s="3"/>
      <c r="SW124" s="3"/>
      <c r="SX124" s="3"/>
      <c r="SY124" s="3"/>
      <c r="SZ124" s="3"/>
      <c r="TA124" s="3"/>
      <c r="TB124" s="3"/>
      <c r="TC124" s="3"/>
      <c r="TD124" s="3"/>
      <c r="TE124" s="3"/>
      <c r="TF124" s="3"/>
      <c r="TG124" s="3"/>
      <c r="TH124" s="3"/>
      <c r="TI124" s="3"/>
      <c r="TJ124" s="3"/>
      <c r="TK124" s="3"/>
      <c r="TL124" s="3"/>
      <c r="TM124" s="3"/>
      <c r="TN124" s="3"/>
      <c r="TO124" s="3"/>
      <c r="TP124" s="3"/>
      <c r="TQ124" s="3"/>
      <c r="TR124" s="3"/>
      <c r="TS124" s="3"/>
      <c r="TT124" s="3"/>
      <c r="TU124" s="3"/>
      <c r="TV124" s="3"/>
      <c r="TW124" s="3"/>
      <c r="TX124" s="3"/>
      <c r="TY124" s="3"/>
      <c r="TZ124" s="3"/>
      <c r="UA124" s="3"/>
      <c r="UB124" s="3"/>
      <c r="UC124" s="3"/>
      <c r="UD124" s="3"/>
      <c r="UE124" s="3"/>
      <c r="UF124" s="3"/>
      <c r="UG124" s="3"/>
      <c r="UH124" s="3"/>
      <c r="UI124" s="3"/>
      <c r="UJ124" s="3"/>
      <c r="UK124" s="3"/>
      <c r="UL124" s="3"/>
      <c r="UM124" s="3"/>
      <c r="UN124" s="3"/>
      <c r="UO124" s="3"/>
      <c r="UP124" s="3"/>
      <c r="UQ124" s="3"/>
      <c r="UR124" s="3"/>
      <c r="US124" s="3"/>
      <c r="UT124" s="3"/>
      <c r="UU124" s="3"/>
      <c r="UV124" s="3"/>
      <c r="UW124" s="3"/>
      <c r="UX124" s="3"/>
      <c r="UY124" s="3"/>
      <c r="UZ124" s="3"/>
      <c r="VA124" s="3"/>
      <c r="VB124" s="3"/>
      <c r="VC124" s="3"/>
      <c r="VD124" s="3"/>
      <c r="VE124" s="3"/>
      <c r="VF124" s="3"/>
      <c r="VG124" s="3"/>
      <c r="VH124" s="3"/>
      <c r="VI124" s="3"/>
      <c r="VJ124" s="3"/>
      <c r="VK124" s="3"/>
      <c r="VL124" s="3"/>
      <c r="VM124" s="3"/>
      <c r="VN124" s="3"/>
      <c r="VO124" s="3"/>
      <c r="VP124" s="3"/>
      <c r="VQ124" s="3"/>
      <c r="VR124" s="3"/>
      <c r="VS124" s="3"/>
      <c r="VT124" s="3"/>
      <c r="VU124" s="3"/>
      <c r="VV124" s="3"/>
      <c r="VW124" s="3"/>
      <c r="VX124" s="3"/>
      <c r="VY124" s="3"/>
      <c r="VZ124" s="3"/>
      <c r="WA124" s="3"/>
      <c r="WB124" s="3"/>
      <c r="WC124" s="3"/>
      <c r="WD124" s="3"/>
      <c r="WE124" s="3"/>
      <c r="WF124" s="3"/>
      <c r="WG124" s="3"/>
      <c r="WH124" s="3"/>
      <c r="WI124" s="3"/>
      <c r="WJ124" s="3"/>
      <c r="WK124" s="3"/>
      <c r="WL124" s="3"/>
      <c r="WM124" s="3"/>
      <c r="WN124" s="3"/>
      <c r="WO124" s="3"/>
      <c r="WP124" s="3"/>
      <c r="WQ124" s="3"/>
      <c r="WR124" s="3"/>
      <c r="WS124" s="3"/>
      <c r="WT124" s="3"/>
      <c r="WU124" s="3"/>
      <c r="WV124" s="3"/>
      <c r="WW124" s="3"/>
      <c r="WX124" s="3"/>
      <c r="WY124" s="3"/>
      <c r="WZ124" s="3"/>
      <c r="XA124" s="3"/>
      <c r="XB124" s="3"/>
      <c r="XC124" s="3"/>
      <c r="XD124" s="3"/>
      <c r="XE124" s="3"/>
      <c r="XF124" s="3"/>
      <c r="XG124" s="3"/>
      <c r="XH124" s="3"/>
      <c r="XI124" s="3"/>
      <c r="XJ124" s="3"/>
      <c r="XK124" s="3"/>
      <c r="XL124" s="3"/>
      <c r="XM124" s="3"/>
      <c r="XN124" s="3"/>
      <c r="XO124" s="3"/>
      <c r="XP124" s="3"/>
      <c r="XQ124" s="3"/>
      <c r="XR124" s="3"/>
      <c r="XS124" s="3"/>
      <c r="XT124" s="3"/>
      <c r="XU124" s="3"/>
      <c r="XV124" s="3"/>
      <c r="XW124" s="3"/>
      <c r="XX124" s="3"/>
      <c r="XY124" s="3"/>
      <c r="XZ124" s="3"/>
      <c r="YA124" s="3"/>
      <c r="YB124" s="3"/>
      <c r="YC124" s="3"/>
      <c r="YD124" s="3"/>
      <c r="YE124" s="3"/>
      <c r="YF124" s="3"/>
      <c r="YG124" s="3"/>
      <c r="YH124" s="3"/>
      <c r="YI124" s="3"/>
      <c r="YJ124" s="3"/>
      <c r="YK124" s="3"/>
      <c r="YL124" s="3"/>
      <c r="YM124" s="3"/>
      <c r="YN124" s="3"/>
      <c r="YO124" s="3"/>
      <c r="YP124" s="3"/>
      <c r="YQ124" s="3"/>
      <c r="YR124" s="3"/>
      <c r="YS124" s="3"/>
      <c r="YT124" s="3"/>
      <c r="YU124" s="3"/>
      <c r="YV124" s="3"/>
      <c r="YW124" s="3"/>
      <c r="YX124" s="3"/>
      <c r="YY124" s="3"/>
      <c r="YZ124" s="3"/>
      <c r="ZA124" s="3"/>
      <c r="ZB124" s="3"/>
      <c r="ZC124" s="3"/>
      <c r="ZD124" s="3"/>
      <c r="ZE124" s="3"/>
      <c r="ZF124" s="3"/>
      <c r="ZG124" s="3"/>
      <c r="ZH124" s="3"/>
      <c r="ZI124" s="3"/>
      <c r="ZJ124" s="3"/>
      <c r="ZK124" s="3"/>
      <c r="ZL124" s="3"/>
      <c r="ZM124" s="3"/>
      <c r="ZN124" s="3"/>
      <c r="ZO124" s="3"/>
      <c r="ZP124" s="3"/>
      <c r="ZQ124" s="3"/>
      <c r="ZR124" s="3"/>
      <c r="ZS124" s="3"/>
      <c r="ZT124" s="3"/>
      <c r="ZU124" s="3"/>
      <c r="ZV124" s="3"/>
      <c r="ZW124" s="3"/>
      <c r="ZX124" s="3"/>
      <c r="ZY124" s="3"/>
      <c r="ZZ124" s="3"/>
      <c r="AAA124" s="3"/>
      <c r="AAB124" s="3"/>
      <c r="AAC124" s="3"/>
      <c r="AAD124" s="3"/>
      <c r="AAE124" s="3"/>
      <c r="AAF124" s="3"/>
      <c r="AAG124" s="3"/>
      <c r="AAH124" s="3"/>
      <c r="AAI124" s="3"/>
      <c r="AAJ124" s="3"/>
      <c r="AAK124" s="3"/>
      <c r="AAL124" s="3"/>
      <c r="AAM124" s="3"/>
      <c r="AAN124" s="3"/>
      <c r="AAO124" s="3"/>
      <c r="AAP124" s="3"/>
      <c r="AAQ124" s="3"/>
      <c r="AAR124" s="3"/>
      <c r="AAS124" s="3"/>
      <c r="AAT124" s="3"/>
      <c r="AAU124" s="3"/>
      <c r="AAV124" s="3"/>
      <c r="AAW124" s="3"/>
      <c r="AAX124" s="3"/>
      <c r="AAY124" s="3"/>
      <c r="AAZ124" s="3"/>
      <c r="ABA124" s="3"/>
      <c r="ABB124" s="3"/>
      <c r="ABC124" s="3"/>
      <c r="ABD124" s="3"/>
      <c r="ABE124" s="3"/>
      <c r="ABF124" s="3"/>
      <c r="ABG124" s="3"/>
      <c r="ABH124" s="3"/>
      <c r="ABI124" s="3"/>
      <c r="ABJ124" s="3"/>
      <c r="ABK124" s="3"/>
      <c r="ABL124" s="3"/>
      <c r="ABM124" s="3"/>
      <c r="ABN124" s="3"/>
      <c r="ABO124" s="3"/>
      <c r="ABP124" s="3"/>
      <c r="ABQ124" s="3"/>
      <c r="ABR124" s="3"/>
      <c r="ABS124" s="3"/>
      <c r="ABT124" s="3"/>
      <c r="ABU124" s="3"/>
      <c r="ABV124" s="3"/>
      <c r="ABW124" s="3"/>
      <c r="ABX124" s="3"/>
      <c r="ABY124" s="3"/>
      <c r="ABZ124" s="3"/>
      <c r="ACA124" s="3"/>
      <c r="ACB124" s="3"/>
      <c r="ACC124" s="3"/>
      <c r="ACD124" s="3"/>
      <c r="ACE124" s="3"/>
      <c r="ACF124" s="3"/>
      <c r="ACG124" s="3"/>
      <c r="ACH124" s="3"/>
      <c r="ACI124" s="3"/>
      <c r="ACJ124" s="3"/>
      <c r="ACK124" s="3"/>
      <c r="ACL124" s="3"/>
      <c r="ACM124" s="3"/>
      <c r="ACN124" s="3"/>
      <c r="ACO124" s="3"/>
      <c r="ACP124" s="3"/>
      <c r="ACQ124" s="3"/>
      <c r="ACR124" s="3"/>
      <c r="ACS124" s="3"/>
      <c r="ACT124" s="3"/>
      <c r="ACU124" s="3"/>
      <c r="ACV124" s="3"/>
      <c r="ACW124" s="3"/>
      <c r="ACX124" s="3"/>
      <c r="ACY124" s="3"/>
      <c r="ACZ124" s="3"/>
      <c r="ADA124" s="3"/>
      <c r="ADB124" s="3"/>
      <c r="ADC124" s="3"/>
      <c r="ADD124" s="3"/>
      <c r="ADE124" s="3"/>
      <c r="ADF124" s="3"/>
      <c r="ADG124" s="3"/>
      <c r="ADH124" s="3"/>
      <c r="ADI124" s="3"/>
      <c r="ADJ124" s="3"/>
      <c r="ADK124" s="3"/>
      <c r="ADL124" s="3"/>
      <c r="ADM124" s="3"/>
      <c r="ADN124" s="3"/>
      <c r="ADO124" s="3"/>
      <c r="ADP124" s="3"/>
      <c r="ADQ124" s="3"/>
      <c r="ADR124" s="3"/>
      <c r="ADS124" s="3"/>
      <c r="ADT124" s="3"/>
      <c r="ADU124" s="3"/>
      <c r="ADV124" s="3"/>
      <c r="ADW124" s="3"/>
      <c r="ADX124" s="3"/>
      <c r="ADY124" s="3"/>
      <c r="ADZ124" s="3"/>
      <c r="AEA124" s="3"/>
      <c r="AEB124" s="3"/>
      <c r="AEC124" s="3"/>
      <c r="AED124" s="3"/>
      <c r="AEE124" s="3"/>
      <c r="AEF124" s="3"/>
      <c r="AEG124" s="3"/>
      <c r="AEH124" s="3"/>
      <c r="AEI124" s="3"/>
      <c r="AEJ124" s="3"/>
      <c r="AEK124" s="3"/>
      <c r="AEL124" s="3"/>
      <c r="AEM124" s="3"/>
      <c r="AEN124" s="3"/>
      <c r="AEO124" s="3"/>
      <c r="AEP124" s="3"/>
      <c r="AEQ124" s="3"/>
      <c r="AER124" s="3"/>
      <c r="AES124" s="3"/>
      <c r="AET124" s="3"/>
      <c r="AEU124" s="3"/>
      <c r="AEV124" s="3"/>
      <c r="AEW124" s="3"/>
      <c r="AEX124" s="3"/>
      <c r="AEY124" s="3"/>
      <c r="AEZ124" s="3"/>
      <c r="AFA124" s="3"/>
      <c r="AFB124" s="3"/>
      <c r="AFC124" s="3"/>
      <c r="AFD124" s="3"/>
      <c r="AFE124" s="3"/>
      <c r="AFF124" s="3"/>
      <c r="AFG124" s="3"/>
      <c r="AFH124" s="3"/>
      <c r="AFI124" s="3"/>
      <c r="AFJ124" s="3"/>
      <c r="AFK124" s="3"/>
      <c r="AFL124" s="3"/>
      <c r="AFM124" s="3"/>
      <c r="AFN124" s="3"/>
      <c r="AFO124" s="3"/>
      <c r="AFP124" s="3"/>
      <c r="AFQ124" s="3"/>
      <c r="AFR124" s="3"/>
      <c r="AFS124" s="3"/>
      <c r="AFT124" s="3"/>
      <c r="AFU124" s="3"/>
      <c r="AFV124" s="3"/>
      <c r="AFW124" s="3"/>
      <c r="AFX124" s="3"/>
      <c r="AFY124" s="3"/>
      <c r="AFZ124" s="3"/>
      <c r="AGA124" s="3"/>
      <c r="AGB124" s="3"/>
      <c r="AGC124" s="3"/>
      <c r="AGD124" s="3"/>
      <c r="AGE124" s="3"/>
      <c r="AGF124" s="3"/>
      <c r="AGG124" s="3"/>
      <c r="AGH124" s="3"/>
      <c r="AGI124" s="3"/>
      <c r="AGJ124" s="3"/>
      <c r="AGK124" s="3"/>
      <c r="AGL124" s="3"/>
      <c r="AGM124" s="3"/>
      <c r="AGN124" s="3"/>
      <c r="AGO124" s="3"/>
      <c r="AGP124" s="3"/>
      <c r="AGQ124" s="3"/>
      <c r="AGR124" s="3"/>
      <c r="AGS124" s="3"/>
      <c r="AGT124" s="3"/>
      <c r="AGU124" s="3"/>
      <c r="AGV124" s="3"/>
      <c r="AGW124" s="3"/>
      <c r="AGX124" s="3"/>
      <c r="AGY124" s="3"/>
      <c r="AGZ124" s="3"/>
      <c r="AHA124" s="3"/>
      <c r="AHB124" s="3"/>
      <c r="AHC124" s="3"/>
      <c r="AHD124" s="3"/>
      <c r="AHE124" s="3"/>
      <c r="AHF124" s="3"/>
      <c r="AHG124" s="3"/>
      <c r="AHH124" s="3"/>
      <c r="AHI124" s="3"/>
      <c r="AHJ124" s="3"/>
      <c r="AHK124" s="3"/>
      <c r="AHL124" s="3"/>
      <c r="AHM124" s="3"/>
      <c r="AHN124" s="3"/>
      <c r="AHO124" s="3"/>
      <c r="AHP124" s="3"/>
      <c r="AHQ124" s="3"/>
      <c r="AHR124" s="3"/>
      <c r="AHS124" s="3"/>
      <c r="AHT124" s="3"/>
      <c r="AHU124" s="3"/>
      <c r="AHV124" s="3"/>
      <c r="AHW124" s="3"/>
      <c r="AHX124" s="3"/>
      <c r="AHY124" s="3"/>
      <c r="AHZ124" s="3"/>
      <c r="AIA124" s="3"/>
      <c r="AIB124" s="3"/>
      <c r="AIC124" s="3"/>
      <c r="AID124" s="3"/>
      <c r="AIE124" s="3"/>
      <c r="AIF124" s="3"/>
      <c r="AIG124" s="3"/>
      <c r="AIH124" s="3"/>
      <c r="AII124" s="3"/>
      <c r="AIJ124" s="3"/>
      <c r="AIK124" s="3"/>
      <c r="AIL124" s="3"/>
      <c r="AIM124" s="3"/>
      <c r="AIN124" s="3"/>
      <c r="AIO124" s="3"/>
      <c r="AIP124" s="3"/>
      <c r="AIQ124" s="3"/>
      <c r="AIR124" s="3"/>
      <c r="AIS124" s="3"/>
      <c r="AIT124" s="3"/>
      <c r="AIU124" s="3"/>
      <c r="AIV124" s="3"/>
      <c r="AIW124" s="3"/>
      <c r="AIX124" s="3"/>
      <c r="AIY124" s="3"/>
      <c r="AIZ124" s="3"/>
      <c r="AJA124" s="3"/>
      <c r="AJB124" s="3"/>
      <c r="AJC124" s="3"/>
      <c r="AJD124" s="3"/>
      <c r="AJE124" s="3"/>
      <c r="AJF124" s="3"/>
      <c r="AJG124" s="3"/>
      <c r="AJH124" s="3"/>
      <c r="AJI124" s="3"/>
      <c r="AJJ124" s="3"/>
      <c r="AJK124" s="3"/>
      <c r="AJL124" s="3"/>
      <c r="AJM124" s="3"/>
      <c r="AJN124" s="3"/>
      <c r="AJO124" s="3"/>
      <c r="AJP124" s="3"/>
      <c r="AJQ124" s="3"/>
      <c r="AJR124" s="3"/>
      <c r="AJS124" s="3"/>
      <c r="AJT124" s="3"/>
      <c r="AJU124" s="3"/>
      <c r="AJV124" s="3"/>
      <c r="AJW124" s="3"/>
      <c r="AJX124" s="3"/>
      <c r="AJY124" s="3"/>
      <c r="AJZ124" s="3"/>
      <c r="AKA124" s="3"/>
      <c r="AKB124" s="3"/>
      <c r="AKC124" s="3"/>
      <c r="AKD124" s="3"/>
      <c r="AKE124" s="3"/>
      <c r="AKF124" s="3"/>
      <c r="AKG124" s="3"/>
      <c r="AKH124" s="3"/>
      <c r="AKI124" s="3"/>
      <c r="AKJ124" s="3"/>
      <c r="AKK124" s="3"/>
      <c r="AKL124" s="3"/>
      <c r="AKM124" s="3"/>
      <c r="AKN124" s="3"/>
      <c r="AKO124" s="3"/>
      <c r="AKP124" s="3"/>
      <c r="AKQ124" s="3"/>
      <c r="AKR124" s="3"/>
      <c r="AKS124" s="3"/>
      <c r="AKT124" s="3"/>
      <c r="AKU124" s="3"/>
      <c r="AKV124" s="3"/>
      <c r="AKW124" s="3"/>
      <c r="AKX124" s="3"/>
      <c r="AKY124" s="3"/>
      <c r="AKZ124" s="3"/>
      <c r="ALA124" s="3"/>
      <c r="ALB124" s="3"/>
      <c r="ALC124" s="3"/>
      <c r="ALD124" s="3"/>
      <c r="ALE124" s="3"/>
      <c r="ALF124" s="3"/>
      <c r="ALG124" s="3"/>
      <c r="ALH124" s="3"/>
      <c r="ALI124" s="3"/>
      <c r="ALJ124" s="3"/>
      <c r="ALK124" s="3"/>
      <c r="ALL124" s="3"/>
      <c r="ALM124" s="3"/>
      <c r="ALN124" s="3"/>
      <c r="ALO124" s="3"/>
      <c r="ALP124" s="3"/>
      <c r="ALQ124" s="3"/>
      <c r="ALR124" s="3"/>
      <c r="ALS124" s="3"/>
      <c r="ALT124" s="3"/>
      <c r="ALU124" s="3"/>
      <c r="ALV124" s="3"/>
      <c r="ALW124" s="3"/>
      <c r="ALX124" s="3"/>
      <c r="ALY124" s="3"/>
      <c r="ALZ124" s="3"/>
      <c r="AMA124" s="3"/>
      <c r="AMB124" s="3"/>
      <c r="AMC124" s="3"/>
      <c r="AMD124" s="3"/>
      <c r="AME124" s="3"/>
      <c r="AMF124" s="3"/>
      <c r="AMG124" s="3"/>
      <c r="AMH124" s="3"/>
      <c r="AMI124" s="3"/>
      <c r="AMJ124" s="3"/>
    </row>
    <row r="125" customFormat="false" ht="15.75" hidden="false" customHeight="false" outlineLevel="0" collapsed="false">
      <c r="A125" s="3"/>
      <c r="B125" s="36" t="s">
        <v>185</v>
      </c>
      <c r="C125" s="17" t="s">
        <v>186</v>
      </c>
      <c r="D125" s="18" t="n">
        <v>0</v>
      </c>
      <c r="E125" s="37" t="n">
        <v>0.5</v>
      </c>
      <c r="F125" s="20" t="n">
        <f aca="false">MIN(D125*E125,H125)</f>
        <v>0</v>
      </c>
      <c r="G125" s="20" t="n">
        <v>10</v>
      </c>
      <c r="H125" s="21" t="n">
        <f aca="false">E125*G125</f>
        <v>5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  <c r="MR125" s="3"/>
      <c r="MS125" s="3"/>
      <c r="MT125" s="3"/>
      <c r="MU125" s="3"/>
      <c r="MV125" s="3"/>
      <c r="MW125" s="3"/>
      <c r="MX125" s="3"/>
      <c r="MY125" s="3"/>
      <c r="MZ125" s="3"/>
      <c r="NA125" s="3"/>
      <c r="NB125" s="3"/>
      <c r="NC125" s="3"/>
      <c r="ND125" s="3"/>
      <c r="NE125" s="3"/>
      <c r="NF125" s="3"/>
      <c r="NG125" s="3"/>
      <c r="NH125" s="3"/>
      <c r="NI125" s="3"/>
      <c r="NJ125" s="3"/>
      <c r="NK125" s="3"/>
      <c r="NL125" s="3"/>
      <c r="NM125" s="3"/>
      <c r="NN125" s="3"/>
      <c r="NO125" s="3"/>
      <c r="NP125" s="3"/>
      <c r="NQ125" s="3"/>
      <c r="NR125" s="3"/>
      <c r="NS125" s="3"/>
      <c r="NT125" s="3"/>
      <c r="NU125" s="3"/>
      <c r="NV125" s="3"/>
      <c r="NW125" s="3"/>
      <c r="NX125" s="3"/>
      <c r="NY125" s="3"/>
      <c r="NZ125" s="3"/>
      <c r="OA125" s="3"/>
      <c r="OB125" s="3"/>
      <c r="OC125" s="3"/>
      <c r="OD125" s="3"/>
      <c r="OE125" s="3"/>
      <c r="OF125" s="3"/>
      <c r="OG125" s="3"/>
      <c r="OH125" s="3"/>
      <c r="OI125" s="3"/>
      <c r="OJ125" s="3"/>
      <c r="OK125" s="3"/>
      <c r="OL125" s="3"/>
      <c r="OM125" s="3"/>
      <c r="ON125" s="3"/>
      <c r="OO125" s="3"/>
      <c r="OP125" s="3"/>
      <c r="OQ125" s="3"/>
      <c r="OR125" s="3"/>
      <c r="OS125" s="3"/>
      <c r="OT125" s="3"/>
      <c r="OU125" s="3"/>
      <c r="OV125" s="3"/>
      <c r="OW125" s="3"/>
      <c r="OX125" s="3"/>
      <c r="OY125" s="3"/>
      <c r="OZ125" s="3"/>
      <c r="PA125" s="3"/>
      <c r="PB125" s="3"/>
      <c r="PC125" s="3"/>
      <c r="PD125" s="3"/>
      <c r="PE125" s="3"/>
      <c r="PF125" s="3"/>
      <c r="PG125" s="3"/>
      <c r="PH125" s="3"/>
      <c r="PI125" s="3"/>
      <c r="PJ125" s="3"/>
      <c r="PK125" s="3"/>
      <c r="PL125" s="3"/>
      <c r="PM125" s="3"/>
      <c r="PN125" s="3"/>
      <c r="PO125" s="3"/>
      <c r="PP125" s="3"/>
      <c r="PQ125" s="3"/>
      <c r="PR125" s="3"/>
      <c r="PS125" s="3"/>
      <c r="PT125" s="3"/>
      <c r="PU125" s="3"/>
      <c r="PV125" s="3"/>
      <c r="PW125" s="3"/>
      <c r="PX125" s="3"/>
      <c r="PY125" s="3"/>
      <c r="PZ125" s="3"/>
      <c r="QA125" s="3"/>
      <c r="QB125" s="3"/>
      <c r="QC125" s="3"/>
      <c r="QD125" s="3"/>
      <c r="QE125" s="3"/>
      <c r="QF125" s="3"/>
      <c r="QG125" s="3"/>
      <c r="QH125" s="3"/>
      <c r="QI125" s="3"/>
      <c r="QJ125" s="3"/>
      <c r="QK125" s="3"/>
      <c r="QL125" s="3"/>
      <c r="QM125" s="3"/>
      <c r="QN125" s="3"/>
      <c r="QO125" s="3"/>
      <c r="QP125" s="3"/>
      <c r="QQ125" s="3"/>
      <c r="QR125" s="3"/>
      <c r="QS125" s="3"/>
      <c r="QT125" s="3"/>
      <c r="QU125" s="3"/>
      <c r="QV125" s="3"/>
      <c r="QW125" s="3"/>
      <c r="QX125" s="3"/>
      <c r="QY125" s="3"/>
      <c r="QZ125" s="3"/>
      <c r="RA125" s="3"/>
      <c r="RB125" s="3"/>
      <c r="RC125" s="3"/>
      <c r="RD125" s="3"/>
      <c r="RE125" s="3"/>
      <c r="RF125" s="3"/>
      <c r="RG125" s="3"/>
      <c r="RH125" s="3"/>
      <c r="RI125" s="3"/>
      <c r="RJ125" s="3"/>
      <c r="RK125" s="3"/>
      <c r="RL125" s="3"/>
      <c r="RM125" s="3"/>
      <c r="RN125" s="3"/>
      <c r="RO125" s="3"/>
      <c r="RP125" s="3"/>
      <c r="RQ125" s="3"/>
      <c r="RR125" s="3"/>
      <c r="RS125" s="3"/>
      <c r="RT125" s="3"/>
      <c r="RU125" s="3"/>
      <c r="RV125" s="3"/>
      <c r="RW125" s="3"/>
      <c r="RX125" s="3"/>
      <c r="RY125" s="3"/>
      <c r="RZ125" s="3"/>
      <c r="SA125" s="3"/>
      <c r="SB125" s="3"/>
      <c r="SC125" s="3"/>
      <c r="SD125" s="3"/>
      <c r="SE125" s="3"/>
      <c r="SF125" s="3"/>
      <c r="SG125" s="3"/>
      <c r="SH125" s="3"/>
      <c r="SI125" s="3"/>
      <c r="SJ125" s="3"/>
      <c r="SK125" s="3"/>
      <c r="SL125" s="3"/>
      <c r="SM125" s="3"/>
      <c r="SN125" s="3"/>
      <c r="SO125" s="3"/>
      <c r="SP125" s="3"/>
      <c r="SQ125" s="3"/>
      <c r="SR125" s="3"/>
      <c r="SS125" s="3"/>
      <c r="ST125" s="3"/>
      <c r="SU125" s="3"/>
      <c r="SV125" s="3"/>
      <c r="SW125" s="3"/>
      <c r="SX125" s="3"/>
      <c r="SY125" s="3"/>
      <c r="SZ125" s="3"/>
      <c r="TA125" s="3"/>
      <c r="TB125" s="3"/>
      <c r="TC125" s="3"/>
      <c r="TD125" s="3"/>
      <c r="TE125" s="3"/>
      <c r="TF125" s="3"/>
      <c r="TG125" s="3"/>
      <c r="TH125" s="3"/>
      <c r="TI125" s="3"/>
      <c r="TJ125" s="3"/>
      <c r="TK125" s="3"/>
      <c r="TL125" s="3"/>
      <c r="TM125" s="3"/>
      <c r="TN125" s="3"/>
      <c r="TO125" s="3"/>
      <c r="TP125" s="3"/>
      <c r="TQ125" s="3"/>
      <c r="TR125" s="3"/>
      <c r="TS125" s="3"/>
      <c r="TT125" s="3"/>
      <c r="TU125" s="3"/>
      <c r="TV125" s="3"/>
      <c r="TW125" s="3"/>
      <c r="TX125" s="3"/>
      <c r="TY125" s="3"/>
      <c r="TZ125" s="3"/>
      <c r="UA125" s="3"/>
      <c r="UB125" s="3"/>
      <c r="UC125" s="3"/>
      <c r="UD125" s="3"/>
      <c r="UE125" s="3"/>
      <c r="UF125" s="3"/>
      <c r="UG125" s="3"/>
      <c r="UH125" s="3"/>
      <c r="UI125" s="3"/>
      <c r="UJ125" s="3"/>
      <c r="UK125" s="3"/>
      <c r="UL125" s="3"/>
      <c r="UM125" s="3"/>
      <c r="UN125" s="3"/>
      <c r="UO125" s="3"/>
      <c r="UP125" s="3"/>
      <c r="UQ125" s="3"/>
      <c r="UR125" s="3"/>
      <c r="US125" s="3"/>
      <c r="UT125" s="3"/>
      <c r="UU125" s="3"/>
      <c r="UV125" s="3"/>
      <c r="UW125" s="3"/>
      <c r="UX125" s="3"/>
      <c r="UY125" s="3"/>
      <c r="UZ125" s="3"/>
      <c r="VA125" s="3"/>
      <c r="VB125" s="3"/>
      <c r="VC125" s="3"/>
      <c r="VD125" s="3"/>
      <c r="VE125" s="3"/>
      <c r="VF125" s="3"/>
      <c r="VG125" s="3"/>
      <c r="VH125" s="3"/>
      <c r="VI125" s="3"/>
      <c r="VJ125" s="3"/>
      <c r="VK125" s="3"/>
      <c r="VL125" s="3"/>
      <c r="VM125" s="3"/>
      <c r="VN125" s="3"/>
      <c r="VO125" s="3"/>
      <c r="VP125" s="3"/>
      <c r="VQ125" s="3"/>
      <c r="VR125" s="3"/>
      <c r="VS125" s="3"/>
      <c r="VT125" s="3"/>
      <c r="VU125" s="3"/>
      <c r="VV125" s="3"/>
      <c r="VW125" s="3"/>
      <c r="VX125" s="3"/>
      <c r="VY125" s="3"/>
      <c r="VZ125" s="3"/>
      <c r="WA125" s="3"/>
      <c r="WB125" s="3"/>
      <c r="WC125" s="3"/>
      <c r="WD125" s="3"/>
      <c r="WE125" s="3"/>
      <c r="WF125" s="3"/>
      <c r="WG125" s="3"/>
      <c r="WH125" s="3"/>
      <c r="WI125" s="3"/>
      <c r="WJ125" s="3"/>
      <c r="WK125" s="3"/>
      <c r="WL125" s="3"/>
      <c r="WM125" s="3"/>
      <c r="WN125" s="3"/>
      <c r="WO125" s="3"/>
      <c r="WP125" s="3"/>
      <c r="WQ125" s="3"/>
      <c r="WR125" s="3"/>
      <c r="WS125" s="3"/>
      <c r="WT125" s="3"/>
      <c r="WU125" s="3"/>
      <c r="WV125" s="3"/>
      <c r="WW125" s="3"/>
      <c r="WX125" s="3"/>
      <c r="WY125" s="3"/>
      <c r="WZ125" s="3"/>
      <c r="XA125" s="3"/>
      <c r="XB125" s="3"/>
      <c r="XC125" s="3"/>
      <c r="XD125" s="3"/>
      <c r="XE125" s="3"/>
      <c r="XF125" s="3"/>
      <c r="XG125" s="3"/>
      <c r="XH125" s="3"/>
      <c r="XI125" s="3"/>
      <c r="XJ125" s="3"/>
      <c r="XK125" s="3"/>
      <c r="XL125" s="3"/>
      <c r="XM125" s="3"/>
      <c r="XN125" s="3"/>
      <c r="XO125" s="3"/>
      <c r="XP125" s="3"/>
      <c r="XQ125" s="3"/>
      <c r="XR125" s="3"/>
      <c r="XS125" s="3"/>
      <c r="XT125" s="3"/>
      <c r="XU125" s="3"/>
      <c r="XV125" s="3"/>
      <c r="XW125" s="3"/>
      <c r="XX125" s="3"/>
      <c r="XY125" s="3"/>
      <c r="XZ125" s="3"/>
      <c r="YA125" s="3"/>
      <c r="YB125" s="3"/>
      <c r="YC125" s="3"/>
      <c r="YD125" s="3"/>
      <c r="YE125" s="3"/>
      <c r="YF125" s="3"/>
      <c r="YG125" s="3"/>
      <c r="YH125" s="3"/>
      <c r="YI125" s="3"/>
      <c r="YJ125" s="3"/>
      <c r="YK125" s="3"/>
      <c r="YL125" s="3"/>
      <c r="YM125" s="3"/>
      <c r="YN125" s="3"/>
      <c r="YO125" s="3"/>
      <c r="YP125" s="3"/>
      <c r="YQ125" s="3"/>
      <c r="YR125" s="3"/>
      <c r="YS125" s="3"/>
      <c r="YT125" s="3"/>
      <c r="YU125" s="3"/>
      <c r="YV125" s="3"/>
      <c r="YW125" s="3"/>
      <c r="YX125" s="3"/>
      <c r="YY125" s="3"/>
      <c r="YZ125" s="3"/>
      <c r="ZA125" s="3"/>
      <c r="ZB125" s="3"/>
      <c r="ZC125" s="3"/>
      <c r="ZD125" s="3"/>
      <c r="ZE125" s="3"/>
      <c r="ZF125" s="3"/>
      <c r="ZG125" s="3"/>
      <c r="ZH125" s="3"/>
      <c r="ZI125" s="3"/>
      <c r="ZJ125" s="3"/>
      <c r="ZK125" s="3"/>
      <c r="ZL125" s="3"/>
      <c r="ZM125" s="3"/>
      <c r="ZN125" s="3"/>
      <c r="ZO125" s="3"/>
      <c r="ZP125" s="3"/>
      <c r="ZQ125" s="3"/>
      <c r="ZR125" s="3"/>
      <c r="ZS125" s="3"/>
      <c r="ZT125" s="3"/>
      <c r="ZU125" s="3"/>
      <c r="ZV125" s="3"/>
      <c r="ZW125" s="3"/>
      <c r="ZX125" s="3"/>
      <c r="ZY125" s="3"/>
      <c r="ZZ125" s="3"/>
      <c r="AAA125" s="3"/>
      <c r="AAB125" s="3"/>
      <c r="AAC125" s="3"/>
      <c r="AAD125" s="3"/>
      <c r="AAE125" s="3"/>
      <c r="AAF125" s="3"/>
      <c r="AAG125" s="3"/>
      <c r="AAH125" s="3"/>
      <c r="AAI125" s="3"/>
      <c r="AAJ125" s="3"/>
      <c r="AAK125" s="3"/>
      <c r="AAL125" s="3"/>
      <c r="AAM125" s="3"/>
      <c r="AAN125" s="3"/>
      <c r="AAO125" s="3"/>
      <c r="AAP125" s="3"/>
      <c r="AAQ125" s="3"/>
      <c r="AAR125" s="3"/>
      <c r="AAS125" s="3"/>
      <c r="AAT125" s="3"/>
      <c r="AAU125" s="3"/>
      <c r="AAV125" s="3"/>
      <c r="AAW125" s="3"/>
      <c r="AAX125" s="3"/>
      <c r="AAY125" s="3"/>
      <c r="AAZ125" s="3"/>
      <c r="ABA125" s="3"/>
      <c r="ABB125" s="3"/>
      <c r="ABC125" s="3"/>
      <c r="ABD125" s="3"/>
      <c r="ABE125" s="3"/>
      <c r="ABF125" s="3"/>
      <c r="ABG125" s="3"/>
      <c r="ABH125" s="3"/>
      <c r="ABI125" s="3"/>
      <c r="ABJ125" s="3"/>
      <c r="ABK125" s="3"/>
      <c r="ABL125" s="3"/>
      <c r="ABM125" s="3"/>
      <c r="ABN125" s="3"/>
      <c r="ABO125" s="3"/>
      <c r="ABP125" s="3"/>
      <c r="ABQ125" s="3"/>
      <c r="ABR125" s="3"/>
      <c r="ABS125" s="3"/>
      <c r="ABT125" s="3"/>
      <c r="ABU125" s="3"/>
      <c r="ABV125" s="3"/>
      <c r="ABW125" s="3"/>
      <c r="ABX125" s="3"/>
      <c r="ABY125" s="3"/>
      <c r="ABZ125" s="3"/>
      <c r="ACA125" s="3"/>
      <c r="ACB125" s="3"/>
      <c r="ACC125" s="3"/>
      <c r="ACD125" s="3"/>
      <c r="ACE125" s="3"/>
      <c r="ACF125" s="3"/>
      <c r="ACG125" s="3"/>
      <c r="ACH125" s="3"/>
      <c r="ACI125" s="3"/>
      <c r="ACJ125" s="3"/>
      <c r="ACK125" s="3"/>
      <c r="ACL125" s="3"/>
      <c r="ACM125" s="3"/>
      <c r="ACN125" s="3"/>
      <c r="ACO125" s="3"/>
      <c r="ACP125" s="3"/>
      <c r="ACQ125" s="3"/>
      <c r="ACR125" s="3"/>
      <c r="ACS125" s="3"/>
      <c r="ACT125" s="3"/>
      <c r="ACU125" s="3"/>
      <c r="ACV125" s="3"/>
      <c r="ACW125" s="3"/>
      <c r="ACX125" s="3"/>
      <c r="ACY125" s="3"/>
      <c r="ACZ125" s="3"/>
      <c r="ADA125" s="3"/>
      <c r="ADB125" s="3"/>
      <c r="ADC125" s="3"/>
      <c r="ADD125" s="3"/>
      <c r="ADE125" s="3"/>
      <c r="ADF125" s="3"/>
      <c r="ADG125" s="3"/>
      <c r="ADH125" s="3"/>
      <c r="ADI125" s="3"/>
      <c r="ADJ125" s="3"/>
      <c r="ADK125" s="3"/>
      <c r="ADL125" s="3"/>
      <c r="ADM125" s="3"/>
      <c r="ADN125" s="3"/>
      <c r="ADO125" s="3"/>
      <c r="ADP125" s="3"/>
      <c r="ADQ125" s="3"/>
      <c r="ADR125" s="3"/>
      <c r="ADS125" s="3"/>
      <c r="ADT125" s="3"/>
      <c r="ADU125" s="3"/>
      <c r="ADV125" s="3"/>
      <c r="ADW125" s="3"/>
      <c r="ADX125" s="3"/>
      <c r="ADY125" s="3"/>
      <c r="ADZ125" s="3"/>
      <c r="AEA125" s="3"/>
      <c r="AEB125" s="3"/>
      <c r="AEC125" s="3"/>
      <c r="AED125" s="3"/>
      <c r="AEE125" s="3"/>
      <c r="AEF125" s="3"/>
      <c r="AEG125" s="3"/>
      <c r="AEH125" s="3"/>
      <c r="AEI125" s="3"/>
      <c r="AEJ125" s="3"/>
      <c r="AEK125" s="3"/>
      <c r="AEL125" s="3"/>
      <c r="AEM125" s="3"/>
      <c r="AEN125" s="3"/>
      <c r="AEO125" s="3"/>
      <c r="AEP125" s="3"/>
      <c r="AEQ125" s="3"/>
      <c r="AER125" s="3"/>
      <c r="AES125" s="3"/>
      <c r="AET125" s="3"/>
      <c r="AEU125" s="3"/>
      <c r="AEV125" s="3"/>
      <c r="AEW125" s="3"/>
      <c r="AEX125" s="3"/>
      <c r="AEY125" s="3"/>
      <c r="AEZ125" s="3"/>
      <c r="AFA125" s="3"/>
      <c r="AFB125" s="3"/>
      <c r="AFC125" s="3"/>
      <c r="AFD125" s="3"/>
      <c r="AFE125" s="3"/>
      <c r="AFF125" s="3"/>
      <c r="AFG125" s="3"/>
      <c r="AFH125" s="3"/>
      <c r="AFI125" s="3"/>
      <c r="AFJ125" s="3"/>
      <c r="AFK125" s="3"/>
      <c r="AFL125" s="3"/>
      <c r="AFM125" s="3"/>
      <c r="AFN125" s="3"/>
      <c r="AFO125" s="3"/>
      <c r="AFP125" s="3"/>
      <c r="AFQ125" s="3"/>
      <c r="AFR125" s="3"/>
      <c r="AFS125" s="3"/>
      <c r="AFT125" s="3"/>
      <c r="AFU125" s="3"/>
      <c r="AFV125" s="3"/>
      <c r="AFW125" s="3"/>
      <c r="AFX125" s="3"/>
      <c r="AFY125" s="3"/>
      <c r="AFZ125" s="3"/>
      <c r="AGA125" s="3"/>
      <c r="AGB125" s="3"/>
      <c r="AGC125" s="3"/>
      <c r="AGD125" s="3"/>
      <c r="AGE125" s="3"/>
      <c r="AGF125" s="3"/>
      <c r="AGG125" s="3"/>
      <c r="AGH125" s="3"/>
      <c r="AGI125" s="3"/>
      <c r="AGJ125" s="3"/>
      <c r="AGK125" s="3"/>
      <c r="AGL125" s="3"/>
      <c r="AGM125" s="3"/>
      <c r="AGN125" s="3"/>
      <c r="AGO125" s="3"/>
      <c r="AGP125" s="3"/>
      <c r="AGQ125" s="3"/>
      <c r="AGR125" s="3"/>
      <c r="AGS125" s="3"/>
      <c r="AGT125" s="3"/>
      <c r="AGU125" s="3"/>
      <c r="AGV125" s="3"/>
      <c r="AGW125" s="3"/>
      <c r="AGX125" s="3"/>
      <c r="AGY125" s="3"/>
      <c r="AGZ125" s="3"/>
      <c r="AHA125" s="3"/>
      <c r="AHB125" s="3"/>
      <c r="AHC125" s="3"/>
      <c r="AHD125" s="3"/>
      <c r="AHE125" s="3"/>
      <c r="AHF125" s="3"/>
      <c r="AHG125" s="3"/>
      <c r="AHH125" s="3"/>
      <c r="AHI125" s="3"/>
      <c r="AHJ125" s="3"/>
      <c r="AHK125" s="3"/>
      <c r="AHL125" s="3"/>
      <c r="AHM125" s="3"/>
      <c r="AHN125" s="3"/>
      <c r="AHO125" s="3"/>
      <c r="AHP125" s="3"/>
      <c r="AHQ125" s="3"/>
      <c r="AHR125" s="3"/>
      <c r="AHS125" s="3"/>
      <c r="AHT125" s="3"/>
      <c r="AHU125" s="3"/>
      <c r="AHV125" s="3"/>
      <c r="AHW125" s="3"/>
      <c r="AHX125" s="3"/>
      <c r="AHY125" s="3"/>
      <c r="AHZ125" s="3"/>
      <c r="AIA125" s="3"/>
      <c r="AIB125" s="3"/>
      <c r="AIC125" s="3"/>
      <c r="AID125" s="3"/>
      <c r="AIE125" s="3"/>
      <c r="AIF125" s="3"/>
      <c r="AIG125" s="3"/>
      <c r="AIH125" s="3"/>
      <c r="AII125" s="3"/>
      <c r="AIJ125" s="3"/>
      <c r="AIK125" s="3"/>
      <c r="AIL125" s="3"/>
      <c r="AIM125" s="3"/>
      <c r="AIN125" s="3"/>
      <c r="AIO125" s="3"/>
      <c r="AIP125" s="3"/>
      <c r="AIQ125" s="3"/>
      <c r="AIR125" s="3"/>
      <c r="AIS125" s="3"/>
      <c r="AIT125" s="3"/>
      <c r="AIU125" s="3"/>
      <c r="AIV125" s="3"/>
      <c r="AIW125" s="3"/>
      <c r="AIX125" s="3"/>
      <c r="AIY125" s="3"/>
      <c r="AIZ125" s="3"/>
      <c r="AJA125" s="3"/>
      <c r="AJB125" s="3"/>
      <c r="AJC125" s="3"/>
      <c r="AJD125" s="3"/>
      <c r="AJE125" s="3"/>
      <c r="AJF125" s="3"/>
      <c r="AJG125" s="3"/>
      <c r="AJH125" s="3"/>
      <c r="AJI125" s="3"/>
      <c r="AJJ125" s="3"/>
      <c r="AJK125" s="3"/>
      <c r="AJL125" s="3"/>
      <c r="AJM125" s="3"/>
      <c r="AJN125" s="3"/>
      <c r="AJO125" s="3"/>
      <c r="AJP125" s="3"/>
      <c r="AJQ125" s="3"/>
      <c r="AJR125" s="3"/>
      <c r="AJS125" s="3"/>
      <c r="AJT125" s="3"/>
      <c r="AJU125" s="3"/>
      <c r="AJV125" s="3"/>
      <c r="AJW125" s="3"/>
      <c r="AJX125" s="3"/>
      <c r="AJY125" s="3"/>
      <c r="AJZ125" s="3"/>
      <c r="AKA125" s="3"/>
      <c r="AKB125" s="3"/>
      <c r="AKC125" s="3"/>
      <c r="AKD125" s="3"/>
      <c r="AKE125" s="3"/>
      <c r="AKF125" s="3"/>
      <c r="AKG125" s="3"/>
      <c r="AKH125" s="3"/>
      <c r="AKI125" s="3"/>
      <c r="AKJ125" s="3"/>
      <c r="AKK125" s="3"/>
      <c r="AKL125" s="3"/>
      <c r="AKM125" s="3"/>
      <c r="AKN125" s="3"/>
      <c r="AKO125" s="3"/>
      <c r="AKP125" s="3"/>
      <c r="AKQ125" s="3"/>
      <c r="AKR125" s="3"/>
      <c r="AKS125" s="3"/>
      <c r="AKT125" s="3"/>
      <c r="AKU125" s="3"/>
      <c r="AKV125" s="3"/>
      <c r="AKW125" s="3"/>
      <c r="AKX125" s="3"/>
      <c r="AKY125" s="3"/>
      <c r="AKZ125" s="3"/>
      <c r="ALA125" s="3"/>
      <c r="ALB125" s="3"/>
      <c r="ALC125" s="3"/>
      <c r="ALD125" s="3"/>
      <c r="ALE125" s="3"/>
      <c r="ALF125" s="3"/>
      <c r="ALG125" s="3"/>
      <c r="ALH125" s="3"/>
      <c r="ALI125" s="3"/>
      <c r="ALJ125" s="3"/>
      <c r="ALK125" s="3"/>
      <c r="ALL125" s="3"/>
      <c r="ALM125" s="3"/>
      <c r="ALN125" s="3"/>
      <c r="ALO125" s="3"/>
      <c r="ALP125" s="3"/>
      <c r="ALQ125" s="3"/>
      <c r="ALR125" s="3"/>
      <c r="ALS125" s="3"/>
      <c r="ALT125" s="3"/>
      <c r="ALU125" s="3"/>
      <c r="ALV125" s="3"/>
      <c r="ALW125" s="3"/>
      <c r="ALX125" s="3"/>
      <c r="ALY125" s="3"/>
      <c r="ALZ125" s="3"/>
      <c r="AMA125" s="3"/>
      <c r="AMB125" s="3"/>
      <c r="AMC125" s="3"/>
      <c r="AMD125" s="3"/>
      <c r="AME125" s="3"/>
      <c r="AMF125" s="3"/>
      <c r="AMG125" s="3"/>
      <c r="AMH125" s="3"/>
      <c r="AMI125" s="3"/>
      <c r="AMJ125" s="3"/>
    </row>
    <row r="126" customFormat="false" ht="15.75" hidden="false" customHeight="false" outlineLevel="0" collapsed="false">
      <c r="A126" s="3"/>
      <c r="B126" s="12" t="s">
        <v>187</v>
      </c>
      <c r="C126" s="12"/>
      <c r="D126" s="12"/>
      <c r="E126" s="12"/>
      <c r="F126" s="22" t="n">
        <f aca="false">SUM(F61:F125)</f>
        <v>0</v>
      </c>
      <c r="G126" s="22" t="s">
        <v>26</v>
      </c>
      <c r="H126" s="21" t="n">
        <f aca="false">SUM(H61:H125)</f>
        <v>141.9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  <c r="XP126" s="3"/>
      <c r="XQ126" s="3"/>
      <c r="XR126" s="3"/>
      <c r="XS126" s="3"/>
      <c r="XT126" s="3"/>
      <c r="XU126" s="3"/>
      <c r="XV126" s="3"/>
      <c r="XW126" s="3"/>
      <c r="XX126" s="3"/>
      <c r="XY126" s="3"/>
      <c r="XZ126" s="3"/>
      <c r="YA126" s="3"/>
      <c r="YB126" s="3"/>
      <c r="YC126" s="3"/>
      <c r="YD126" s="3"/>
      <c r="YE126" s="3"/>
      <c r="YF126" s="3"/>
      <c r="YG126" s="3"/>
      <c r="YH126" s="3"/>
      <c r="YI126" s="3"/>
      <c r="YJ126" s="3"/>
      <c r="YK126" s="3"/>
      <c r="YL126" s="3"/>
      <c r="YM126" s="3"/>
      <c r="YN126" s="3"/>
      <c r="YO126" s="3"/>
      <c r="YP126" s="3"/>
      <c r="YQ126" s="3"/>
      <c r="YR126" s="3"/>
      <c r="YS126" s="3"/>
      <c r="YT126" s="3"/>
      <c r="YU126" s="3"/>
      <c r="YV126" s="3"/>
      <c r="YW126" s="3"/>
      <c r="YX126" s="3"/>
      <c r="YY126" s="3"/>
      <c r="YZ126" s="3"/>
      <c r="ZA126" s="3"/>
      <c r="ZB126" s="3"/>
      <c r="ZC126" s="3"/>
      <c r="ZD126" s="3"/>
      <c r="ZE126" s="3"/>
      <c r="ZF126" s="3"/>
      <c r="ZG126" s="3"/>
      <c r="ZH126" s="3"/>
      <c r="ZI126" s="3"/>
      <c r="ZJ126" s="3"/>
      <c r="ZK126" s="3"/>
      <c r="ZL126" s="3"/>
      <c r="ZM126" s="3"/>
      <c r="ZN126" s="3"/>
      <c r="ZO126" s="3"/>
      <c r="ZP126" s="3"/>
      <c r="ZQ126" s="3"/>
      <c r="ZR126" s="3"/>
      <c r="ZS126" s="3"/>
      <c r="ZT126" s="3"/>
      <c r="ZU126" s="3"/>
      <c r="ZV126" s="3"/>
      <c r="ZW126" s="3"/>
      <c r="ZX126" s="3"/>
      <c r="ZY126" s="3"/>
      <c r="ZZ126" s="3"/>
      <c r="AAA126" s="3"/>
      <c r="AAB126" s="3"/>
      <c r="AAC126" s="3"/>
      <c r="AAD126" s="3"/>
      <c r="AAE126" s="3"/>
      <c r="AAF126" s="3"/>
      <c r="AAG126" s="3"/>
      <c r="AAH126" s="3"/>
      <c r="AAI126" s="3"/>
      <c r="AAJ126" s="3"/>
      <c r="AAK126" s="3"/>
      <c r="AAL126" s="3"/>
      <c r="AAM126" s="3"/>
      <c r="AAN126" s="3"/>
      <c r="AAO126" s="3"/>
      <c r="AAP126" s="3"/>
      <c r="AAQ126" s="3"/>
      <c r="AAR126" s="3"/>
      <c r="AAS126" s="3"/>
      <c r="AAT126" s="3"/>
      <c r="AAU126" s="3"/>
      <c r="AAV126" s="3"/>
      <c r="AAW126" s="3"/>
      <c r="AAX126" s="3"/>
      <c r="AAY126" s="3"/>
      <c r="AAZ126" s="3"/>
      <c r="ABA126" s="3"/>
      <c r="ABB126" s="3"/>
      <c r="ABC126" s="3"/>
      <c r="ABD126" s="3"/>
      <c r="ABE126" s="3"/>
      <c r="ABF126" s="3"/>
      <c r="ABG126" s="3"/>
      <c r="ABH126" s="3"/>
      <c r="ABI126" s="3"/>
      <c r="ABJ126" s="3"/>
      <c r="ABK126" s="3"/>
      <c r="ABL126" s="3"/>
      <c r="ABM126" s="3"/>
      <c r="ABN126" s="3"/>
      <c r="ABO126" s="3"/>
      <c r="ABP126" s="3"/>
      <c r="ABQ126" s="3"/>
      <c r="ABR126" s="3"/>
      <c r="ABS126" s="3"/>
      <c r="ABT126" s="3"/>
      <c r="ABU126" s="3"/>
      <c r="ABV126" s="3"/>
      <c r="ABW126" s="3"/>
      <c r="ABX126" s="3"/>
      <c r="ABY126" s="3"/>
      <c r="ABZ126" s="3"/>
      <c r="ACA126" s="3"/>
      <c r="ACB126" s="3"/>
      <c r="ACC126" s="3"/>
      <c r="ACD126" s="3"/>
      <c r="ACE126" s="3"/>
      <c r="ACF126" s="3"/>
      <c r="ACG126" s="3"/>
      <c r="ACH126" s="3"/>
      <c r="ACI126" s="3"/>
      <c r="ACJ126" s="3"/>
      <c r="ACK126" s="3"/>
      <c r="ACL126" s="3"/>
      <c r="ACM126" s="3"/>
      <c r="ACN126" s="3"/>
      <c r="ACO126" s="3"/>
      <c r="ACP126" s="3"/>
      <c r="ACQ126" s="3"/>
      <c r="ACR126" s="3"/>
      <c r="ACS126" s="3"/>
      <c r="ACT126" s="3"/>
      <c r="ACU126" s="3"/>
      <c r="ACV126" s="3"/>
      <c r="ACW126" s="3"/>
      <c r="ACX126" s="3"/>
      <c r="ACY126" s="3"/>
      <c r="ACZ126" s="3"/>
      <c r="ADA126" s="3"/>
      <c r="ADB126" s="3"/>
      <c r="ADC126" s="3"/>
      <c r="ADD126" s="3"/>
      <c r="ADE126" s="3"/>
      <c r="ADF126" s="3"/>
      <c r="ADG126" s="3"/>
      <c r="ADH126" s="3"/>
      <c r="ADI126" s="3"/>
      <c r="ADJ126" s="3"/>
      <c r="ADK126" s="3"/>
      <c r="ADL126" s="3"/>
      <c r="ADM126" s="3"/>
      <c r="ADN126" s="3"/>
      <c r="ADO126" s="3"/>
      <c r="ADP126" s="3"/>
      <c r="ADQ126" s="3"/>
      <c r="ADR126" s="3"/>
      <c r="ADS126" s="3"/>
      <c r="ADT126" s="3"/>
      <c r="ADU126" s="3"/>
      <c r="ADV126" s="3"/>
      <c r="ADW126" s="3"/>
      <c r="ADX126" s="3"/>
      <c r="ADY126" s="3"/>
      <c r="ADZ126" s="3"/>
      <c r="AEA126" s="3"/>
      <c r="AEB126" s="3"/>
      <c r="AEC126" s="3"/>
      <c r="AED126" s="3"/>
      <c r="AEE126" s="3"/>
      <c r="AEF126" s="3"/>
      <c r="AEG126" s="3"/>
      <c r="AEH126" s="3"/>
      <c r="AEI126" s="3"/>
      <c r="AEJ126" s="3"/>
      <c r="AEK126" s="3"/>
      <c r="AEL126" s="3"/>
      <c r="AEM126" s="3"/>
      <c r="AEN126" s="3"/>
      <c r="AEO126" s="3"/>
      <c r="AEP126" s="3"/>
      <c r="AEQ126" s="3"/>
      <c r="AER126" s="3"/>
      <c r="AES126" s="3"/>
      <c r="AET126" s="3"/>
      <c r="AEU126" s="3"/>
      <c r="AEV126" s="3"/>
      <c r="AEW126" s="3"/>
      <c r="AEX126" s="3"/>
      <c r="AEY126" s="3"/>
      <c r="AEZ126" s="3"/>
      <c r="AFA126" s="3"/>
      <c r="AFB126" s="3"/>
      <c r="AFC126" s="3"/>
      <c r="AFD126" s="3"/>
      <c r="AFE126" s="3"/>
      <c r="AFF126" s="3"/>
      <c r="AFG126" s="3"/>
      <c r="AFH126" s="3"/>
      <c r="AFI126" s="3"/>
      <c r="AFJ126" s="3"/>
      <c r="AFK126" s="3"/>
      <c r="AFL126" s="3"/>
      <c r="AFM126" s="3"/>
      <c r="AFN126" s="3"/>
      <c r="AFO126" s="3"/>
      <c r="AFP126" s="3"/>
      <c r="AFQ126" s="3"/>
      <c r="AFR126" s="3"/>
      <c r="AFS126" s="3"/>
      <c r="AFT126" s="3"/>
      <c r="AFU126" s="3"/>
      <c r="AFV126" s="3"/>
      <c r="AFW126" s="3"/>
      <c r="AFX126" s="3"/>
      <c r="AFY126" s="3"/>
      <c r="AFZ126" s="3"/>
      <c r="AGA126" s="3"/>
      <c r="AGB126" s="3"/>
      <c r="AGC126" s="3"/>
      <c r="AGD126" s="3"/>
      <c r="AGE126" s="3"/>
      <c r="AGF126" s="3"/>
      <c r="AGG126" s="3"/>
      <c r="AGH126" s="3"/>
      <c r="AGI126" s="3"/>
      <c r="AGJ126" s="3"/>
      <c r="AGK126" s="3"/>
      <c r="AGL126" s="3"/>
      <c r="AGM126" s="3"/>
      <c r="AGN126" s="3"/>
      <c r="AGO126" s="3"/>
      <c r="AGP126" s="3"/>
      <c r="AGQ126" s="3"/>
      <c r="AGR126" s="3"/>
      <c r="AGS126" s="3"/>
      <c r="AGT126" s="3"/>
      <c r="AGU126" s="3"/>
      <c r="AGV126" s="3"/>
      <c r="AGW126" s="3"/>
      <c r="AGX126" s="3"/>
      <c r="AGY126" s="3"/>
      <c r="AGZ126" s="3"/>
      <c r="AHA126" s="3"/>
      <c r="AHB126" s="3"/>
      <c r="AHC126" s="3"/>
      <c r="AHD126" s="3"/>
      <c r="AHE126" s="3"/>
      <c r="AHF126" s="3"/>
      <c r="AHG126" s="3"/>
      <c r="AHH126" s="3"/>
      <c r="AHI126" s="3"/>
      <c r="AHJ126" s="3"/>
      <c r="AHK126" s="3"/>
      <c r="AHL126" s="3"/>
      <c r="AHM126" s="3"/>
      <c r="AHN126" s="3"/>
      <c r="AHO126" s="3"/>
      <c r="AHP126" s="3"/>
      <c r="AHQ126" s="3"/>
      <c r="AHR126" s="3"/>
      <c r="AHS126" s="3"/>
      <c r="AHT126" s="3"/>
      <c r="AHU126" s="3"/>
      <c r="AHV126" s="3"/>
      <c r="AHW126" s="3"/>
      <c r="AHX126" s="3"/>
      <c r="AHY126" s="3"/>
      <c r="AHZ126" s="3"/>
      <c r="AIA126" s="3"/>
      <c r="AIB126" s="3"/>
      <c r="AIC126" s="3"/>
      <c r="AID126" s="3"/>
      <c r="AIE126" s="3"/>
      <c r="AIF126" s="3"/>
      <c r="AIG126" s="3"/>
      <c r="AIH126" s="3"/>
      <c r="AII126" s="3"/>
      <c r="AIJ126" s="3"/>
      <c r="AIK126" s="3"/>
      <c r="AIL126" s="3"/>
      <c r="AIM126" s="3"/>
      <c r="AIN126" s="3"/>
      <c r="AIO126" s="3"/>
      <c r="AIP126" s="3"/>
      <c r="AIQ126" s="3"/>
      <c r="AIR126" s="3"/>
      <c r="AIS126" s="3"/>
      <c r="AIT126" s="3"/>
      <c r="AIU126" s="3"/>
      <c r="AIV126" s="3"/>
      <c r="AIW126" s="3"/>
      <c r="AIX126" s="3"/>
      <c r="AIY126" s="3"/>
      <c r="AIZ126" s="3"/>
      <c r="AJA126" s="3"/>
      <c r="AJB126" s="3"/>
      <c r="AJC126" s="3"/>
      <c r="AJD126" s="3"/>
      <c r="AJE126" s="3"/>
      <c r="AJF126" s="3"/>
      <c r="AJG126" s="3"/>
      <c r="AJH126" s="3"/>
      <c r="AJI126" s="3"/>
      <c r="AJJ126" s="3"/>
      <c r="AJK126" s="3"/>
      <c r="AJL126" s="3"/>
      <c r="AJM126" s="3"/>
      <c r="AJN126" s="3"/>
      <c r="AJO126" s="3"/>
      <c r="AJP126" s="3"/>
      <c r="AJQ126" s="3"/>
      <c r="AJR126" s="3"/>
      <c r="AJS126" s="3"/>
      <c r="AJT126" s="3"/>
      <c r="AJU126" s="3"/>
      <c r="AJV126" s="3"/>
      <c r="AJW126" s="3"/>
      <c r="AJX126" s="3"/>
      <c r="AJY126" s="3"/>
      <c r="AJZ126" s="3"/>
      <c r="AKA126" s="3"/>
      <c r="AKB126" s="3"/>
      <c r="AKC126" s="3"/>
      <c r="AKD126" s="3"/>
      <c r="AKE126" s="3"/>
      <c r="AKF126" s="3"/>
      <c r="AKG126" s="3"/>
      <c r="AKH126" s="3"/>
      <c r="AKI126" s="3"/>
      <c r="AKJ126" s="3"/>
      <c r="AKK126" s="3"/>
      <c r="AKL126" s="3"/>
      <c r="AKM126" s="3"/>
      <c r="AKN126" s="3"/>
      <c r="AKO126" s="3"/>
      <c r="AKP126" s="3"/>
      <c r="AKQ126" s="3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  <c r="AMD126" s="3"/>
      <c r="AME126" s="3"/>
      <c r="AMF126" s="3"/>
      <c r="AMG126" s="3"/>
      <c r="AMH126" s="3"/>
      <c r="AMI126" s="3"/>
      <c r="AMJ126" s="3"/>
    </row>
    <row r="127" s="42" customFormat="true" ht="15.75" hidden="false" customHeight="false" outlineLevel="0" collapsed="false">
      <c r="B127" s="12"/>
      <c r="C127" s="13"/>
      <c r="D127" s="13"/>
      <c r="E127" s="13"/>
      <c r="F127" s="22"/>
      <c r="G127" s="22"/>
      <c r="H127" s="43"/>
    </row>
    <row r="128" customFormat="false" ht="18" hidden="false" customHeight="false" outlineLevel="0" collapsed="false">
      <c r="B128" s="44" t="s">
        <v>188</v>
      </c>
      <c r="C128" s="44"/>
      <c r="D128" s="44"/>
      <c r="E128" s="44"/>
      <c r="F128" s="44"/>
      <c r="G128" s="44"/>
      <c r="H128" s="44"/>
    </row>
    <row r="129" customFormat="false" ht="40.5" hidden="false" customHeight="true" outlineLevel="0" collapsed="false">
      <c r="B129" s="45" t="s">
        <v>189</v>
      </c>
      <c r="C129" s="45"/>
      <c r="D129" s="45"/>
      <c r="E129" s="45"/>
      <c r="F129" s="45"/>
      <c r="G129" s="46" t="s">
        <v>190</v>
      </c>
      <c r="H129" s="47" t="s">
        <v>191</v>
      </c>
    </row>
    <row r="130" customFormat="false" ht="15.75" hidden="false" customHeight="false" outlineLevel="0" collapsed="false">
      <c r="B130" s="16" t="s">
        <v>192</v>
      </c>
      <c r="C130" s="16"/>
      <c r="D130" s="16"/>
      <c r="E130" s="16"/>
      <c r="F130" s="16"/>
      <c r="G130" s="22" t="n">
        <f aca="false">$F$16</f>
        <v>0</v>
      </c>
      <c r="H130" s="21" t="n">
        <f aca="false">H16</f>
        <v>90</v>
      </c>
    </row>
    <row r="131" customFormat="false" ht="15.75" hidden="false" customHeight="false" outlineLevel="0" collapsed="false">
      <c r="B131" s="16" t="s">
        <v>193</v>
      </c>
      <c r="C131" s="16"/>
      <c r="D131" s="16"/>
      <c r="E131" s="16"/>
      <c r="F131" s="16"/>
      <c r="G131" s="22" t="n">
        <f aca="false">$F$57</f>
        <v>0</v>
      </c>
      <c r="H131" s="21" t="n">
        <f aca="false">H57</f>
        <v>214.5</v>
      </c>
    </row>
    <row r="132" customFormat="false" ht="15.75" hidden="false" customHeight="false" outlineLevel="0" collapsed="false">
      <c r="B132" s="16" t="s">
        <v>194</v>
      </c>
      <c r="C132" s="16"/>
      <c r="D132" s="16"/>
      <c r="E132" s="16"/>
      <c r="F132" s="16"/>
      <c r="G132" s="22" t="n">
        <f aca="false">$F$126</f>
        <v>0</v>
      </c>
      <c r="H132" s="21" t="n">
        <f aca="false">H126</f>
        <v>141.9</v>
      </c>
    </row>
    <row r="133" customFormat="false" ht="35.25" hidden="false" customHeight="true" outlineLevel="0" collapsed="false">
      <c r="B133" s="48" t="s">
        <v>195</v>
      </c>
      <c r="C133" s="48"/>
      <c r="D133" s="48"/>
      <c r="E133" s="48"/>
      <c r="F133" s="48"/>
      <c r="G133" s="48"/>
      <c r="H133" s="48"/>
    </row>
    <row r="134" customFormat="false" ht="15.75" hidden="false" customHeight="false" outlineLevel="0" collapsed="false">
      <c r="B134" s="48"/>
      <c r="C134" s="48"/>
      <c r="D134" s="48"/>
      <c r="E134" s="48"/>
      <c r="F134" s="48"/>
      <c r="G134" s="48"/>
      <c r="H134" s="48"/>
    </row>
    <row r="1048576" customFormat="false" ht="12.75" hidden="false" customHeight="false" outlineLevel="0" collapsed="false"/>
  </sheetData>
  <sheetProtection sheet="true" password="c1c0" objects="true" scenarios="true" selectLockedCells="true"/>
  <mergeCells count="68">
    <mergeCell ref="B2:H2"/>
    <mergeCell ref="B3:H4"/>
    <mergeCell ref="B5:H5"/>
    <mergeCell ref="I5:O5"/>
    <mergeCell ref="P5:V5"/>
    <mergeCell ref="W5:AC5"/>
    <mergeCell ref="AD5:AJ5"/>
    <mergeCell ref="AK5:AQ5"/>
    <mergeCell ref="AR5:AX5"/>
    <mergeCell ref="AY5:BE5"/>
    <mergeCell ref="BF5:BL5"/>
    <mergeCell ref="BM5:BS5"/>
    <mergeCell ref="BT5:BZ5"/>
    <mergeCell ref="CA5:CG5"/>
    <mergeCell ref="CH5:CN5"/>
    <mergeCell ref="CO5:CU5"/>
    <mergeCell ref="CV5:DB5"/>
    <mergeCell ref="DC5:DI5"/>
    <mergeCell ref="DJ5:DP5"/>
    <mergeCell ref="DQ5:DW5"/>
    <mergeCell ref="DX5:ED5"/>
    <mergeCell ref="EE5:EK5"/>
    <mergeCell ref="EL5:ER5"/>
    <mergeCell ref="ES5:EY5"/>
    <mergeCell ref="EZ5:FF5"/>
    <mergeCell ref="FG5:FM5"/>
    <mergeCell ref="FN5:FT5"/>
    <mergeCell ref="FU5:GA5"/>
    <mergeCell ref="GB5:GH5"/>
    <mergeCell ref="GI5:GO5"/>
    <mergeCell ref="GP5:GV5"/>
    <mergeCell ref="GW5:HC5"/>
    <mergeCell ref="HD5:HJ5"/>
    <mergeCell ref="HK5:HQ5"/>
    <mergeCell ref="HR5:HX5"/>
    <mergeCell ref="HY5:IE5"/>
    <mergeCell ref="IF5:IL5"/>
    <mergeCell ref="IM5:IS5"/>
    <mergeCell ref="IT5:IW5"/>
    <mergeCell ref="C6:H6"/>
    <mergeCell ref="B7:H7"/>
    <mergeCell ref="B8:B9"/>
    <mergeCell ref="D8:D9"/>
    <mergeCell ref="E8:E9"/>
    <mergeCell ref="F8:F9"/>
    <mergeCell ref="G8:G9"/>
    <mergeCell ref="H8:H9"/>
    <mergeCell ref="B16:E16"/>
    <mergeCell ref="B18:B19"/>
    <mergeCell ref="D18:D19"/>
    <mergeCell ref="E18:E19"/>
    <mergeCell ref="F18:F19"/>
    <mergeCell ref="G18:G19"/>
    <mergeCell ref="H18:H19"/>
    <mergeCell ref="B57:E57"/>
    <mergeCell ref="B59:B60"/>
    <mergeCell ref="D59:D60"/>
    <mergeCell ref="E59:E60"/>
    <mergeCell ref="F59:F60"/>
    <mergeCell ref="G59:G60"/>
    <mergeCell ref="H59:H60"/>
    <mergeCell ref="B126:E126"/>
    <mergeCell ref="B128:H128"/>
    <mergeCell ref="B129:F129"/>
    <mergeCell ref="B130:F130"/>
    <mergeCell ref="B131:F131"/>
    <mergeCell ref="B132:F132"/>
    <mergeCell ref="B133:H134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2008-12-03T13:48:40Z</dcterms:created>
  <dc:creator>LIEGS</dc:creator>
  <dc:description/>
  <dc:language>pt-BR</dc:language>
  <cp:lastModifiedBy/>
  <cp:lastPrinted>2015-07-22T15:28:20Z</cp:lastPrinted>
  <dcterms:modified xsi:type="dcterms:W3CDTF">2023-06-22T11:28:50Z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